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<sst xmlns="http://schemas.openxmlformats.org/spreadsheetml/2006/main" count="204" uniqueCount="118">
  <si>
    <t>正宁县2021年市级财政衔接推进乡村振兴补助资金项目计划表</t>
  </si>
  <si>
    <t>序号</t>
  </si>
  <si>
    <t>项目名称</t>
  </si>
  <si>
    <t>建设性质</t>
  </si>
  <si>
    <t>建设起止年限</t>
  </si>
  <si>
    <t>建设地点</t>
  </si>
  <si>
    <t>建设内容与规模</t>
  </si>
  <si>
    <t>投资规模（万元）</t>
  </si>
  <si>
    <t>绩效项目</t>
  </si>
  <si>
    <t>项目
主管
（责任）
单位</t>
  </si>
  <si>
    <t>项目实
施单位</t>
  </si>
  <si>
    <t>扶贫效益</t>
  </si>
  <si>
    <t>受益
村数（个）</t>
  </si>
  <si>
    <t>受益脱贫户数（万户）</t>
  </si>
  <si>
    <t>受益贫困人口数（万人）</t>
  </si>
  <si>
    <t>小 计</t>
  </si>
  <si>
    <t>市级</t>
  </si>
  <si>
    <t>合计（19个）</t>
  </si>
  <si>
    <t>一、产业发展项目</t>
  </si>
  <si>
    <t>1、蔬菜产业发展项目</t>
  </si>
  <si>
    <t>1个</t>
  </si>
  <si>
    <t>正宁县宫河镇村集体经济蔬菜产业发展项目</t>
  </si>
  <si>
    <t>新建</t>
  </si>
  <si>
    <t>2021.6-2021.12</t>
  </si>
  <si>
    <t>王录村</t>
  </si>
  <si>
    <t>由正宁县正发投资发展有限公司负责，用长口子村160万元、东里村50万元村集体经济发展资金共210万元，在宫河镇王录村建设高标准日光温室4座，产权归村集体所有（长口子村3座，东里村1座），租赁给正宁县正发投资发展有限公司统一经营管理，每年按照投入资金的6%向村委会缴纳租金。</t>
  </si>
  <si>
    <t>通过项目实施，带动周边农户发展蔬菜产业增加收入，企业提供种植技术培训，建立销售联结机制。同时，壮大村集体经济发展。</t>
  </si>
  <si>
    <t>农业农村局</t>
  </si>
  <si>
    <t>宫河镇</t>
  </si>
  <si>
    <t>2、产业配套项目</t>
  </si>
  <si>
    <t>2个</t>
  </si>
  <si>
    <t>正宁县肉牛养殖产业配套供水项目</t>
  </si>
  <si>
    <t>李家川村、龙咀子村、西渠村、雷村、安兴村、下沟村、文乐村、小寺头村、刘堡子村、纪村</t>
  </si>
  <si>
    <t>新打机井1眼、小电井4眼，配套设备间及相关附属设施，维修水塔2座，新建沉淀池一座，闸阀井6座，铺设管道1424米，排水渠575米，混凝土硬化320平方米。</t>
  </si>
  <si>
    <t>增强产业发展能力，带动群众增加收入。</t>
  </si>
  <si>
    <t>乡村振兴局</t>
  </si>
  <si>
    <t>正宁县榆林子镇马家村道路硬化项目</t>
  </si>
  <si>
    <t>马家村</t>
  </si>
  <si>
    <t>硬化路面1754.868平方米，DN400钢筋混凝土管200米，雨水井4座,波形护栏128米，梯形边沟500米，挖土方535立方米，填土方2398立方米，平面交叉1处。</t>
  </si>
  <si>
    <t>解决农产品运输难问题。</t>
  </si>
  <si>
    <t>3、培训项目</t>
  </si>
  <si>
    <t>正宁县驻村帮扶工作队员乡村振兴政策培训项目</t>
  </si>
  <si>
    <t>10乡镇</t>
  </si>
  <si>
    <t>对全县驻村帮扶工作队员开展乡村振兴、产业政策等相关培训。</t>
  </si>
  <si>
    <t>提升乡村振兴政策知晓率，改善群众生活。</t>
  </si>
  <si>
    <t>正宁县科技培训项目</t>
  </si>
  <si>
    <t>1、对全县34名科技特派员、10个乡镇科技分管领导和县科技局16名科技管理人员60人进行为期5天的科技服务能力素质提升专题培训。2、对全县50个肉牛养殖企业、合作社、家庭农场负责人或者技术人员进行培训，每人3000元。</t>
  </si>
  <si>
    <t>提升产业发展科技水平，带动群众增加收入。</t>
  </si>
  <si>
    <t>科技局</t>
  </si>
  <si>
    <t>二、农村基础设施建设项目</t>
  </si>
  <si>
    <t>1、示范乡镇、示范村建设项目</t>
  </si>
  <si>
    <t>3个</t>
  </si>
  <si>
    <t>正宁县西坡镇示范乡镇建设项目</t>
  </si>
  <si>
    <t>西坡镇</t>
  </si>
  <si>
    <t>硬化3800平方米，新修安防设施956.6米，回填土方3864立方米，铺设道沿石221.5米。</t>
  </si>
  <si>
    <t>推进巩固拓展脱贫攻坚成果同乡村振兴有效衔接，进一步改善基础设施，提高群众生活质量。</t>
  </si>
  <si>
    <t>正宁县西坡镇高红村示范村建设项目</t>
  </si>
  <si>
    <t>高红村</t>
  </si>
  <si>
    <t>硬化6000平方米，铺设道沿石800米，新修安防设施1230米，窑洞塌方回填4处4500立方米，维修水渠320米，安装垃圾分类收集箱50个，整修农户门前菜畦2800米。</t>
  </si>
  <si>
    <t>正宁县西坡镇光伏电站水毁道路维修项目</t>
  </si>
  <si>
    <t>安装安防设施130米，水泥混凝土路面188.0平方米、天然砂砾路面260.0平方米、清理垃圾213.0立方米、挖土方8723.0立方米、填土方8723.0立方米，借土填方6161.0立方米、边坡草袋码砌1008.0立方米、DN300双壁波纹管20.0米；回填水沟土方640.0立方米。</t>
  </si>
  <si>
    <t>改善基础设施，解决群众出行难的问题。</t>
  </si>
  <si>
    <t>2、户厕改造项目</t>
  </si>
  <si>
    <t>正宁县户厕改造项目</t>
  </si>
  <si>
    <t>在全县十个乡镇改建卫生户厕5867座，衔接资金为每座厕所配套800元，其中西坡镇230座，山河镇967座，永正镇650座，榆林子镇700座，宫河镇800座，周家镇700座，永和镇850座，湫头镇450座，五顷塬乡250座，三嘉乡270座。</t>
  </si>
  <si>
    <t>各乡镇</t>
  </si>
  <si>
    <t>3、安全饮水巩固提升项目</t>
  </si>
  <si>
    <t>正宁县山河镇西关村、蔡峪村供水主管网应急维修项目</t>
  </si>
  <si>
    <t>蔡裕村</t>
  </si>
  <si>
    <t>西关村：挖除地下窑洞塌陷位置长15米、宽度15米、深度4米。其中长度15米，宽5米为沥青混凝土路面拆除及恢复，其余长15米，宽度10米为透水砖拆除及恢复；
蔡峪村：需开挖长3米，宽1米工作坑五个；回填长3米，宽1米工作坑五个；水平定向钻进铺设PE160给水管道497米；新做1200mm检查井2座，井深2.05米。</t>
  </si>
  <si>
    <t>解决饮水安全工程的运行稳定问题。</t>
  </si>
  <si>
    <t>水务局</t>
  </si>
  <si>
    <t>供水公司</t>
  </si>
  <si>
    <t>4、道路硬化、维修项目</t>
  </si>
  <si>
    <t>6个</t>
  </si>
  <si>
    <t>正宁县湫头镇苟仁村产业路建设项目</t>
  </si>
  <si>
    <t>苟仁村</t>
  </si>
  <si>
    <t>硬化路面5639.1平方米、平面交叉2处。</t>
  </si>
  <si>
    <t>正宁县永正镇纪村道路硬化项目</t>
  </si>
  <si>
    <t>纪村</t>
  </si>
  <si>
    <t>硬化路面4708.9平方米，波形护栏280米，挖土方1045立方米，填土方160立方米，过路涵6米，平面交叉3处。</t>
  </si>
  <si>
    <t>完善基础设施，方便群众生产生活。</t>
  </si>
  <si>
    <t>正宁县永和镇樊村产业路建设项目</t>
  </si>
  <si>
    <t>樊村</t>
  </si>
  <si>
    <t>硬化路面6134.42平方米，波形护栏92米过路涵6米，平面交叉2处。</t>
  </si>
  <si>
    <t>正宁县榆林子镇产业路及通组联户路硬化项目</t>
  </si>
  <si>
    <t>小寺头村
习仵村
党家村
中巷村
下沟村
乐安坊村</t>
  </si>
  <si>
    <t>硬化路面5445.962平方米，波形护栏28米，挖土方698立方米，填土方1580立方米，挖除混凝土路面74.52立方米，过路涵42米，DN400钢筋混凝土管404米，雨水井15座，检查井7座，梯形边沟388米，涵洞1道，平面交叉3处。</t>
  </si>
  <si>
    <t>正宁县周家镇惠塬村四组异地搬迁点水毁维修项目</t>
  </si>
  <si>
    <t>惠塬村</t>
  </si>
  <si>
    <t>路面硬化620㎡，土方6576m³，安装安防设施45米。</t>
  </si>
  <si>
    <t>解决群众生产行路难和农产品运输难问题。</t>
  </si>
  <si>
    <t>周家镇</t>
  </si>
  <si>
    <t>正宁县永和镇罗川村道路硬化项目</t>
  </si>
  <si>
    <t>罗川村</t>
  </si>
  <si>
    <t>硬化道路3790平方米,矩形边沟459米,边沟涵39米。</t>
  </si>
  <si>
    <t>5、排水项目</t>
  </si>
  <si>
    <t>正宁县宫河镇东山头村排水项目</t>
  </si>
  <si>
    <t>东山头村</t>
  </si>
  <si>
    <t>水泥混凝土路面478平方米，检查井4座，DN400钢筋混凝土管115.0米，蒸发池：清淤390立方米、C20现浇混凝土衬砌24立方米、安装安防设施54米。</t>
  </si>
  <si>
    <t>解决群众出行难问题。</t>
  </si>
  <si>
    <t>正宁县西坡镇宋畔村排水工程</t>
  </si>
  <si>
    <t>宋畔村</t>
  </si>
  <si>
    <t>重新铺筑水泥路面60米，铺设DN400钢筋混凝土管150米，新修矩形边沟1135米，新建50m×50m蒸发池一座。</t>
  </si>
  <si>
    <t>交通局</t>
  </si>
  <si>
    <t>三、项目管理费</t>
  </si>
  <si>
    <t>10个乡镇</t>
  </si>
  <si>
    <t>用于巩固拓展脱贫攻坚成果、乡村振兴规划设计编制，项目评估、勘察设计、项目招投标、质量监理、检查验收、成果宣传、档案管理、项目公告公示、报账管理等相关方面的经费开支。</t>
  </si>
  <si>
    <t>提高项目管理水平。</t>
  </si>
  <si>
    <t>正宁县西坡镇高红村水毁维修项目</t>
  </si>
  <si>
    <t>2021.06-2021.12</t>
  </si>
  <si>
    <t>砖墙50米，围栏80米，路基塌陷处理：水泥混凝土路面188.0平方米、天然砂砾路面260.0平方米、清理垃圾213.0立方米、挖土方8723.0立方米、填土方8723.0立方米，借土填方6161.0立方米、边坡草袋码砌1008.0立方米、DN300双壁波纹管20.0米；回填水沟土方640.0立方米。</t>
  </si>
  <si>
    <t>解决群众生产行路难和农产品运输难问题，将资金的15%用于以工代赈,增加群众受益。</t>
  </si>
  <si>
    <t>西坡镇石湾子村示范村肉牛产业发展项目</t>
  </si>
  <si>
    <t>2021.06—
2021.12</t>
  </si>
  <si>
    <t>石湾子村</t>
  </si>
  <si>
    <t>用村级集体经济发展资金100万元购买64头架子牛，投入到正宁县石湾子养殖农民专业合作社委托代养，委托养殖周期为1年，期满后牛只归村集体所有。合作社按照每头牛每年收益不低于1000元向村集体保底分红6.4万元。</t>
  </si>
  <si>
    <t>推进巩固脱贫攻坚成果同乡村振兴有效衔接，进一步改善基础设施，提高群众生活质量。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</si>
</sst>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20"/>
      <name val="方正小标宋简体"/>
      <charset val="134"/>
    </font>
    <font>
      <b/>
      <sz val="10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1" xfId="5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西吉水利计算及概算表修改后" xfId="49"/>
    <cellStyle name="常规 11 2 2" xfId="50"/>
    <cellStyle name="常规 2" xfId="51"/>
    <cellStyle name="常规_环县合道川灌区2013.3概算表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topLeftCell="A25" workbookViewId="0">
      <selection activeCell="I26" sqref="I26"/>
    </sheetView>
  </sheetViews>
  <sheetFormatPr defaultColWidth="9" defaultRowHeight="14.4"/>
  <cols>
    <col min="1" max="1" width="5.5" style="17" customWidth="1"/>
    <col min="2" max="2" width="30" style="1" customWidth="1"/>
    <col min="3" max="3" width="4.87962962962963" style="18" customWidth="1"/>
    <col min="4" max="4" width="8.62962962962963" style="18" customWidth="1"/>
    <col min="5" max="5" width="10.8796296296296" style="18" customWidth="1"/>
    <col min="6" max="6" width="48.9166666666667" style="1" customWidth="1"/>
    <col min="7" max="8" width="8.5" style="19" customWidth="1"/>
    <col min="9" max="9" width="32.6296296296296" style="1" customWidth="1"/>
    <col min="10" max="10" width="6.87962962962963" style="18" customWidth="1"/>
    <col min="11" max="12" width="6.62962962962963" style="18" customWidth="1"/>
    <col min="13" max="14" width="10" style="18" customWidth="1"/>
    <col min="15" max="16371" width="9" style="1"/>
    <col min="16372" max="16384" width="9" style="20"/>
  </cols>
  <sheetData>
    <row r="1" s="1" customFormat="1" ht="29" customHeight="1" spans="1:14">
      <c r="A1" s="21" t="s">
        <v>0</v>
      </c>
      <c r="B1" s="22"/>
      <c r="C1" s="22"/>
      <c r="D1" s="22"/>
      <c r="E1" s="22"/>
      <c r="F1" s="22"/>
      <c r="G1" s="23"/>
      <c r="H1" s="23"/>
      <c r="I1" s="22"/>
      <c r="J1" s="22"/>
      <c r="K1" s="22"/>
      <c r="L1" s="22"/>
      <c r="M1" s="22"/>
      <c r="N1" s="22"/>
    </row>
    <row r="2" s="1" customFormat="1" ht="18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4" t="s">
        <v>7</v>
      </c>
      <c r="H2" s="24"/>
      <c r="I2" s="2" t="s">
        <v>8</v>
      </c>
      <c r="J2" s="2"/>
      <c r="K2" s="2"/>
      <c r="L2" s="2"/>
      <c r="M2" s="2" t="s">
        <v>9</v>
      </c>
      <c r="N2" s="2" t="s">
        <v>10</v>
      </c>
    </row>
    <row r="3" s="1" customFormat="1" ht="20" customHeight="1" spans="1:14">
      <c r="A3" s="2"/>
      <c r="B3" s="2"/>
      <c r="C3" s="2"/>
      <c r="D3" s="2"/>
      <c r="E3" s="2"/>
      <c r="F3" s="2"/>
      <c r="G3" s="24"/>
      <c r="H3" s="24"/>
      <c r="I3" s="2" t="s">
        <v>11</v>
      </c>
      <c r="J3" s="2" t="s">
        <v>12</v>
      </c>
      <c r="K3" s="2" t="s">
        <v>13</v>
      </c>
      <c r="L3" s="2" t="s">
        <v>14</v>
      </c>
      <c r="M3" s="2"/>
      <c r="N3" s="2"/>
    </row>
    <row r="4" s="1" customFormat="1" ht="30" customHeight="1" spans="1:14">
      <c r="A4" s="2"/>
      <c r="B4" s="2"/>
      <c r="C4" s="2"/>
      <c r="D4" s="2"/>
      <c r="E4" s="2"/>
      <c r="F4" s="2"/>
      <c r="G4" s="24" t="s">
        <v>15</v>
      </c>
      <c r="H4" s="24" t="s">
        <v>16</v>
      </c>
      <c r="I4" s="2"/>
      <c r="J4" s="2"/>
      <c r="K4" s="2"/>
      <c r="L4" s="2"/>
      <c r="M4" s="2"/>
      <c r="N4" s="2"/>
    </row>
    <row r="5" s="1" customFormat="1" ht="21" customHeight="1" spans="1:14">
      <c r="A5" s="2"/>
      <c r="B5" s="2" t="s">
        <v>17</v>
      </c>
      <c r="C5" s="2"/>
      <c r="D5" s="2"/>
      <c r="E5" s="2"/>
      <c r="F5" s="2"/>
      <c r="G5" s="25">
        <f>SUM(G8:G34)</f>
        <v>1823</v>
      </c>
      <c r="H5" s="25">
        <f>SUM(H8:H34)</f>
        <v>1823</v>
      </c>
      <c r="I5" s="2"/>
      <c r="J5" s="2"/>
      <c r="K5" s="2"/>
      <c r="L5" s="2"/>
      <c r="M5" s="2"/>
      <c r="N5" s="2"/>
    </row>
    <row r="6" s="1" customFormat="1" ht="21" customHeight="1" spans="1:14">
      <c r="A6" s="2"/>
      <c r="B6" s="26" t="s">
        <v>18</v>
      </c>
      <c r="C6" s="2"/>
      <c r="D6" s="2"/>
      <c r="E6" s="2"/>
      <c r="F6" s="2"/>
      <c r="G6" s="25"/>
      <c r="H6" s="25"/>
      <c r="I6" s="2"/>
      <c r="J6" s="2"/>
      <c r="K6" s="2"/>
      <c r="L6" s="2"/>
      <c r="M6" s="2"/>
      <c r="N6" s="2"/>
    </row>
    <row r="7" s="1" customFormat="1" ht="21" customHeight="1" spans="1:14">
      <c r="A7" s="2"/>
      <c r="B7" s="26" t="s">
        <v>19</v>
      </c>
      <c r="C7" s="2" t="s">
        <v>20</v>
      </c>
      <c r="D7" s="2"/>
      <c r="E7" s="2"/>
      <c r="F7" s="2"/>
      <c r="G7" s="25"/>
      <c r="H7" s="25"/>
      <c r="I7" s="2"/>
      <c r="J7" s="2"/>
      <c r="K7" s="2"/>
      <c r="L7" s="2"/>
      <c r="M7" s="2"/>
      <c r="N7" s="2"/>
    </row>
    <row r="8" s="11" customFormat="1" ht="76" customHeight="1" spans="1:14">
      <c r="A8" s="2">
        <v>1</v>
      </c>
      <c r="B8" s="27" t="s">
        <v>21</v>
      </c>
      <c r="C8" s="28" t="s">
        <v>22</v>
      </c>
      <c r="D8" s="5" t="s">
        <v>23</v>
      </c>
      <c r="E8" s="29" t="s">
        <v>24</v>
      </c>
      <c r="F8" s="8" t="s">
        <v>25</v>
      </c>
      <c r="G8" s="29">
        <v>210</v>
      </c>
      <c r="H8" s="29">
        <v>210</v>
      </c>
      <c r="I8" s="8" t="s">
        <v>26</v>
      </c>
      <c r="J8" s="5">
        <v>2</v>
      </c>
      <c r="K8" s="5">
        <v>0.011</v>
      </c>
      <c r="L8" s="5">
        <v>0.042</v>
      </c>
      <c r="M8" s="5" t="s">
        <v>27</v>
      </c>
      <c r="N8" s="7" t="s">
        <v>28</v>
      </c>
    </row>
    <row r="9" s="12" customFormat="1" ht="25" customHeight="1" spans="1:14">
      <c r="A9" s="2"/>
      <c r="B9" s="26" t="s">
        <v>29</v>
      </c>
      <c r="C9" s="30" t="s">
        <v>30</v>
      </c>
      <c r="D9" s="5"/>
      <c r="E9" s="29"/>
      <c r="F9" s="8"/>
      <c r="G9" s="29"/>
      <c r="H9" s="29"/>
      <c r="I9" s="8"/>
      <c r="J9" s="5"/>
      <c r="K9" s="5"/>
      <c r="L9" s="5"/>
      <c r="M9" s="5"/>
      <c r="N9" s="7"/>
    </row>
    <row r="10" ht="103" customHeight="1" spans="1:14">
      <c r="A10" s="2">
        <v>1</v>
      </c>
      <c r="B10" s="31" t="s">
        <v>31</v>
      </c>
      <c r="C10" s="5" t="s">
        <v>22</v>
      </c>
      <c r="D10" s="5" t="s">
        <v>23</v>
      </c>
      <c r="E10" s="4" t="s">
        <v>32</v>
      </c>
      <c r="F10" s="8" t="s">
        <v>33</v>
      </c>
      <c r="G10" s="32">
        <v>116.2</v>
      </c>
      <c r="H10" s="32">
        <v>116.2</v>
      </c>
      <c r="I10" s="31" t="s">
        <v>34</v>
      </c>
      <c r="J10" s="9">
        <v>10</v>
      </c>
      <c r="K10" s="9">
        <v>0.1</v>
      </c>
      <c r="L10" s="9">
        <v>0.4</v>
      </c>
      <c r="M10" s="4" t="s">
        <v>35</v>
      </c>
      <c r="N10" s="4" t="s">
        <v>35</v>
      </c>
    </row>
    <row r="11" ht="48" customHeight="1" spans="1:14">
      <c r="A11" s="2">
        <v>2</v>
      </c>
      <c r="B11" s="8" t="s">
        <v>36</v>
      </c>
      <c r="C11" s="4" t="s">
        <v>22</v>
      </c>
      <c r="D11" s="5" t="s">
        <v>23</v>
      </c>
      <c r="E11" s="9" t="s">
        <v>37</v>
      </c>
      <c r="F11" s="8" t="s">
        <v>38</v>
      </c>
      <c r="G11" s="32">
        <v>47.25</v>
      </c>
      <c r="H11" s="32">
        <v>47.25</v>
      </c>
      <c r="I11" s="31" t="s">
        <v>39</v>
      </c>
      <c r="J11" s="9">
        <v>1</v>
      </c>
      <c r="K11" s="9">
        <v>0.0098</v>
      </c>
      <c r="L11" s="9">
        <v>0.0391</v>
      </c>
      <c r="M11" s="4" t="s">
        <v>35</v>
      </c>
      <c r="N11" s="4" t="s">
        <v>35</v>
      </c>
    </row>
    <row r="12" customFormat="1" ht="27" customHeight="1" spans="1:14">
      <c r="A12" s="2"/>
      <c r="B12" s="33" t="s">
        <v>40</v>
      </c>
      <c r="C12" s="34" t="s">
        <v>30</v>
      </c>
      <c r="D12" s="5"/>
      <c r="E12" s="9"/>
      <c r="F12" s="31"/>
      <c r="G12" s="35"/>
      <c r="H12" s="35"/>
      <c r="I12" s="31"/>
      <c r="J12" s="9"/>
      <c r="K12" s="9"/>
      <c r="L12" s="9"/>
      <c r="M12" s="4"/>
      <c r="N12" s="4"/>
    </row>
    <row r="13" ht="36" customHeight="1" spans="1:14">
      <c r="A13" s="2">
        <v>1</v>
      </c>
      <c r="B13" s="8" t="s">
        <v>41</v>
      </c>
      <c r="C13" s="4" t="s">
        <v>22</v>
      </c>
      <c r="D13" s="5" t="s">
        <v>23</v>
      </c>
      <c r="E13" s="4" t="s">
        <v>42</v>
      </c>
      <c r="F13" s="8" t="s">
        <v>43</v>
      </c>
      <c r="G13" s="35">
        <v>45.9</v>
      </c>
      <c r="H13" s="35">
        <v>45.9</v>
      </c>
      <c r="I13" s="8" t="s">
        <v>44</v>
      </c>
      <c r="J13" s="9">
        <v>94</v>
      </c>
      <c r="K13" s="9">
        <v>0.97</v>
      </c>
      <c r="L13" s="9">
        <v>3.99</v>
      </c>
      <c r="M13" s="4" t="s">
        <v>35</v>
      </c>
      <c r="N13" s="4" t="s">
        <v>35</v>
      </c>
    </row>
    <row r="14" ht="52" customHeight="1" spans="1:14">
      <c r="A14" s="2">
        <v>2</v>
      </c>
      <c r="B14" s="31" t="s">
        <v>45</v>
      </c>
      <c r="C14" s="5" t="s">
        <v>22</v>
      </c>
      <c r="D14" s="5" t="s">
        <v>23</v>
      </c>
      <c r="E14" s="4" t="s">
        <v>42</v>
      </c>
      <c r="F14" s="3" t="s">
        <v>46</v>
      </c>
      <c r="G14" s="35">
        <v>25</v>
      </c>
      <c r="H14" s="35">
        <v>25</v>
      </c>
      <c r="I14" s="8" t="s">
        <v>47</v>
      </c>
      <c r="J14" s="9">
        <v>94</v>
      </c>
      <c r="K14" s="9">
        <v>0.97</v>
      </c>
      <c r="L14" s="9">
        <v>3.99</v>
      </c>
      <c r="M14" s="9" t="s">
        <v>48</v>
      </c>
      <c r="N14" s="9" t="s">
        <v>48</v>
      </c>
    </row>
    <row r="15" s="12" customFormat="1" ht="27" customHeight="1" spans="1:14">
      <c r="A15" s="2"/>
      <c r="B15" s="33" t="s">
        <v>49</v>
      </c>
      <c r="C15" s="5"/>
      <c r="D15" s="5"/>
      <c r="E15" s="5"/>
      <c r="F15" s="3"/>
      <c r="G15" s="9"/>
      <c r="H15" s="9"/>
      <c r="I15" s="10"/>
      <c r="J15" s="9"/>
      <c r="K15" s="9"/>
      <c r="L15" s="9"/>
      <c r="M15" s="5"/>
      <c r="N15" s="5"/>
    </row>
    <row r="16" s="13" customFormat="1" ht="27" customHeight="1" spans="1:14">
      <c r="A16" s="2"/>
      <c r="B16" s="36" t="s">
        <v>50</v>
      </c>
      <c r="C16" s="2" t="s">
        <v>51</v>
      </c>
      <c r="D16" s="5"/>
      <c r="E16" s="5"/>
      <c r="F16" s="3"/>
      <c r="G16" s="37"/>
      <c r="H16" s="37"/>
      <c r="I16" s="10"/>
      <c r="J16" s="5"/>
      <c r="K16" s="5"/>
      <c r="L16" s="5"/>
      <c r="M16" s="7"/>
      <c r="N16" s="5"/>
    </row>
    <row r="17" s="12" customFormat="1" ht="39" customHeight="1" spans="1:14">
      <c r="A17" s="2">
        <v>1</v>
      </c>
      <c r="B17" s="27" t="s">
        <v>52</v>
      </c>
      <c r="C17" s="5" t="s">
        <v>22</v>
      </c>
      <c r="D17" s="5" t="s">
        <v>23</v>
      </c>
      <c r="E17" s="5" t="s">
        <v>53</v>
      </c>
      <c r="F17" s="3" t="s">
        <v>54</v>
      </c>
      <c r="G17" s="35">
        <v>100</v>
      </c>
      <c r="H17" s="35">
        <v>100</v>
      </c>
      <c r="I17" s="10" t="s">
        <v>55</v>
      </c>
      <c r="J17" s="9">
        <v>1</v>
      </c>
      <c r="K17" s="9">
        <v>0.0233</v>
      </c>
      <c r="L17" s="9">
        <v>0.0861</v>
      </c>
      <c r="M17" s="5" t="s">
        <v>53</v>
      </c>
      <c r="N17" s="5" t="s">
        <v>53</v>
      </c>
    </row>
    <row r="18" s="12" customFormat="1" ht="50" customHeight="1" spans="1:14">
      <c r="A18" s="2">
        <v>2</v>
      </c>
      <c r="B18" s="8" t="s">
        <v>56</v>
      </c>
      <c r="C18" s="5" t="s">
        <v>22</v>
      </c>
      <c r="D18" s="5" t="s">
        <v>23</v>
      </c>
      <c r="E18" s="5" t="s">
        <v>57</v>
      </c>
      <c r="F18" s="3" t="s">
        <v>58</v>
      </c>
      <c r="G18" s="9">
        <v>156.33</v>
      </c>
      <c r="H18" s="9">
        <v>156.33</v>
      </c>
      <c r="I18" s="10" t="s">
        <v>55</v>
      </c>
      <c r="J18" s="9">
        <v>1</v>
      </c>
      <c r="K18" s="9">
        <v>0.017</v>
      </c>
      <c r="L18" s="9">
        <v>0.065</v>
      </c>
      <c r="M18" s="5" t="s">
        <v>53</v>
      </c>
      <c r="N18" s="5" t="s">
        <v>53</v>
      </c>
    </row>
    <row r="19" s="12" customFormat="1" ht="69" customHeight="1" spans="1:16384">
      <c r="A19" s="2">
        <v>3</v>
      </c>
      <c r="B19" s="27" t="s">
        <v>59</v>
      </c>
      <c r="C19" s="4" t="s">
        <v>22</v>
      </c>
      <c r="D19" s="5" t="s">
        <v>23</v>
      </c>
      <c r="E19" s="5" t="s">
        <v>57</v>
      </c>
      <c r="F19" s="27" t="s">
        <v>60</v>
      </c>
      <c r="G19" s="38">
        <v>43.67</v>
      </c>
      <c r="H19" s="38">
        <v>43.67</v>
      </c>
      <c r="I19" s="3" t="s">
        <v>61</v>
      </c>
      <c r="J19" s="9">
        <v>1</v>
      </c>
      <c r="K19" s="9">
        <v>0.017</v>
      </c>
      <c r="L19" s="9">
        <v>0.065</v>
      </c>
      <c r="M19" s="5" t="s">
        <v>35</v>
      </c>
      <c r="N19" s="5" t="s">
        <v>35</v>
      </c>
      <c r="XFC19" s="46"/>
      <c r="XFD19" s="46"/>
    </row>
    <row r="20" s="12" customFormat="1" ht="25" customHeight="1" spans="1:14">
      <c r="A20" s="2"/>
      <c r="B20" s="33" t="s">
        <v>62</v>
      </c>
      <c r="C20" s="2" t="s">
        <v>20</v>
      </c>
      <c r="D20" s="5"/>
      <c r="E20" s="5"/>
      <c r="F20" s="3"/>
      <c r="G20" s="9"/>
      <c r="H20" s="9"/>
      <c r="I20" s="10"/>
      <c r="J20" s="9"/>
      <c r="K20" s="9"/>
      <c r="L20" s="9"/>
      <c r="M20" s="5"/>
      <c r="N20" s="5"/>
    </row>
    <row r="21" s="13" customFormat="1" ht="54" customHeight="1" spans="1:14">
      <c r="A21" s="2">
        <v>1</v>
      </c>
      <c r="B21" s="39" t="s">
        <v>63</v>
      </c>
      <c r="C21" s="5" t="s">
        <v>22</v>
      </c>
      <c r="D21" s="5" t="s">
        <v>23</v>
      </c>
      <c r="E21" s="5" t="s">
        <v>42</v>
      </c>
      <c r="F21" s="3" t="s">
        <v>64</v>
      </c>
      <c r="G21" s="37">
        <v>469.36</v>
      </c>
      <c r="H21" s="37">
        <v>469.36</v>
      </c>
      <c r="I21" s="10" t="s">
        <v>55</v>
      </c>
      <c r="J21" s="5">
        <v>66</v>
      </c>
      <c r="K21" s="5">
        <v>0.0389</v>
      </c>
      <c r="L21" s="5">
        <v>0.14</v>
      </c>
      <c r="M21" s="7" t="s">
        <v>27</v>
      </c>
      <c r="N21" s="5" t="s">
        <v>65</v>
      </c>
    </row>
    <row r="22" s="14" customFormat="1" ht="28" customHeight="1" spans="1:16383">
      <c r="A22" s="2"/>
      <c r="B22" s="40" t="s">
        <v>66</v>
      </c>
      <c r="C22" s="34" t="s">
        <v>20</v>
      </c>
      <c r="D22" s="5"/>
      <c r="E22" s="4"/>
      <c r="F22" s="3"/>
      <c r="G22" s="7"/>
      <c r="H22" s="7"/>
      <c r="I22" s="3"/>
      <c r="J22" s="4"/>
      <c r="K22" s="4"/>
      <c r="L22" s="4"/>
      <c r="M22" s="4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20"/>
      <c r="XES22" s="20"/>
      <c r="XET22" s="20"/>
      <c r="XEU22" s="20"/>
      <c r="XEV22" s="20"/>
      <c r="XEW22" s="20"/>
      <c r="XEX22" s="20"/>
      <c r="XEY22" s="20"/>
      <c r="XEZ22" s="20"/>
      <c r="XFA22" s="20"/>
      <c r="XFB22" s="20"/>
      <c r="XFC22" s="20"/>
    </row>
    <row r="23" s="1" customFormat="1" ht="76" customHeight="1" spans="1:16382">
      <c r="A23" s="2">
        <v>1</v>
      </c>
      <c r="B23" s="8" t="s">
        <v>67</v>
      </c>
      <c r="C23" s="4" t="s">
        <v>22</v>
      </c>
      <c r="D23" s="5" t="s">
        <v>23</v>
      </c>
      <c r="E23" s="9" t="s">
        <v>68</v>
      </c>
      <c r="F23" s="41" t="s">
        <v>69</v>
      </c>
      <c r="G23" s="35">
        <v>46.7</v>
      </c>
      <c r="H23" s="35">
        <v>46.7</v>
      </c>
      <c r="I23" s="27" t="s">
        <v>70</v>
      </c>
      <c r="J23" s="9">
        <v>2</v>
      </c>
      <c r="K23" s="9">
        <v>0.017</v>
      </c>
      <c r="L23" s="9">
        <v>0.065</v>
      </c>
      <c r="M23" s="9" t="s">
        <v>71</v>
      </c>
      <c r="N23" s="5" t="s">
        <v>72</v>
      </c>
      <c r="XER23" s="20"/>
      <c r="XES23" s="20"/>
      <c r="XET23" s="20"/>
      <c r="XEU23" s="20"/>
      <c r="XEV23" s="20"/>
      <c r="XEW23" s="20"/>
      <c r="XEX23" s="20"/>
      <c r="XEY23" s="20"/>
      <c r="XEZ23" s="20"/>
      <c r="XFA23" s="20"/>
      <c r="XFB23" s="20"/>
    </row>
    <row r="24" s="12" customFormat="1" ht="27" customHeight="1" spans="1:14">
      <c r="A24" s="2"/>
      <c r="B24" s="33" t="s">
        <v>73</v>
      </c>
      <c r="C24" s="2" t="s">
        <v>74</v>
      </c>
      <c r="D24" s="5"/>
      <c r="E24" s="5"/>
      <c r="F24" s="3"/>
      <c r="G24" s="9"/>
      <c r="H24" s="9"/>
      <c r="I24" s="10"/>
      <c r="J24" s="9"/>
      <c r="K24" s="9"/>
      <c r="L24" s="9"/>
      <c r="M24" s="5"/>
      <c r="N24" s="5"/>
    </row>
    <row r="25" s="12" customFormat="1" ht="35" customHeight="1" spans="1:16384">
      <c r="A25" s="2">
        <v>1</v>
      </c>
      <c r="B25" s="8" t="s">
        <v>75</v>
      </c>
      <c r="C25" s="4" t="s">
        <v>22</v>
      </c>
      <c r="D25" s="5" t="s">
        <v>23</v>
      </c>
      <c r="E25" s="5" t="s">
        <v>76</v>
      </c>
      <c r="F25" s="41" t="s">
        <v>77</v>
      </c>
      <c r="G25" s="35">
        <v>90.56</v>
      </c>
      <c r="H25" s="35">
        <v>90.56</v>
      </c>
      <c r="I25" s="3" t="s">
        <v>61</v>
      </c>
      <c r="J25" s="9">
        <v>1</v>
      </c>
      <c r="K25" s="4">
        <v>0.0143</v>
      </c>
      <c r="L25" s="4">
        <v>0.0545</v>
      </c>
      <c r="M25" s="4" t="s">
        <v>35</v>
      </c>
      <c r="N25" s="4" t="s">
        <v>35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20"/>
      <c r="XES25" s="20"/>
      <c r="XET25" s="20"/>
      <c r="XEU25" s="20"/>
      <c r="XEV25" s="20"/>
      <c r="XEW25" s="20"/>
      <c r="XEX25" s="20"/>
      <c r="XEY25" s="20"/>
      <c r="XEZ25" s="20"/>
      <c r="XFA25" s="20"/>
      <c r="XFB25" s="20"/>
      <c r="XFC25" s="20"/>
      <c r="XFD25" s="20"/>
    </row>
    <row r="26" s="11" customFormat="1" ht="40" customHeight="1" spans="1:16384">
      <c r="A26" s="2">
        <v>2</v>
      </c>
      <c r="B26" s="3" t="s">
        <v>78</v>
      </c>
      <c r="C26" s="4" t="s">
        <v>22</v>
      </c>
      <c r="D26" s="5" t="s">
        <v>23</v>
      </c>
      <c r="E26" s="4" t="s">
        <v>79</v>
      </c>
      <c r="F26" s="27" t="s">
        <v>80</v>
      </c>
      <c r="G26" s="9">
        <v>81.23</v>
      </c>
      <c r="H26" s="9">
        <v>81.23</v>
      </c>
      <c r="I26" s="3" t="s">
        <v>81</v>
      </c>
      <c r="J26" s="4">
        <v>1</v>
      </c>
      <c r="K26" s="4">
        <v>0.0101</v>
      </c>
      <c r="L26" s="4">
        <v>0.041</v>
      </c>
      <c r="M26" s="4" t="s">
        <v>35</v>
      </c>
      <c r="N26" s="4" t="s">
        <v>35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20"/>
      <c r="XER26" s="20"/>
      <c r="XES26" s="20"/>
      <c r="XET26" s="20"/>
      <c r="XEU26" s="20"/>
      <c r="XEV26" s="20"/>
      <c r="XEW26" s="20"/>
      <c r="XEX26" s="20"/>
      <c r="XEY26" s="20"/>
      <c r="XEZ26" s="20"/>
      <c r="XFA26" s="20"/>
      <c r="XFB26" s="20"/>
      <c r="XFC26" s="20"/>
      <c r="XFD26" s="20"/>
    </row>
    <row r="27" s="15" customFormat="1" ht="35" customHeight="1" spans="1:16384">
      <c r="A27" s="2">
        <v>3</v>
      </c>
      <c r="B27" s="31" t="s">
        <v>82</v>
      </c>
      <c r="C27" s="4" t="s">
        <v>22</v>
      </c>
      <c r="D27" s="5" t="s">
        <v>23</v>
      </c>
      <c r="E27" s="9" t="s">
        <v>83</v>
      </c>
      <c r="F27" s="27" t="s">
        <v>84</v>
      </c>
      <c r="G27" s="9">
        <v>98</v>
      </c>
      <c r="H27" s="9">
        <v>98</v>
      </c>
      <c r="I27" s="3" t="s">
        <v>61</v>
      </c>
      <c r="J27" s="4">
        <v>1</v>
      </c>
      <c r="K27" s="4">
        <v>0.0116</v>
      </c>
      <c r="L27" s="4">
        <v>0.0527</v>
      </c>
      <c r="M27" s="4" t="s">
        <v>35</v>
      </c>
      <c r="N27" s="4" t="s">
        <v>35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20"/>
      <c r="XES27" s="20"/>
      <c r="XET27" s="20"/>
      <c r="XEU27" s="20"/>
      <c r="XEV27" s="20"/>
      <c r="XEW27" s="20"/>
      <c r="XEX27" s="20"/>
      <c r="XEY27" s="20"/>
      <c r="XEZ27" s="20"/>
      <c r="XFA27" s="20"/>
      <c r="XFB27" s="20"/>
      <c r="XFC27" s="20"/>
      <c r="XFD27" s="20"/>
    </row>
    <row r="28" s="14" customFormat="1" ht="78" customHeight="1" spans="1:16383">
      <c r="A28" s="2">
        <v>4</v>
      </c>
      <c r="B28" s="3" t="s">
        <v>85</v>
      </c>
      <c r="C28" s="4" t="s">
        <v>22</v>
      </c>
      <c r="D28" s="5" t="s">
        <v>23</v>
      </c>
      <c r="E28" s="4" t="s">
        <v>86</v>
      </c>
      <c r="F28" s="27" t="s">
        <v>87</v>
      </c>
      <c r="G28" s="9">
        <v>111.68</v>
      </c>
      <c r="H28" s="9">
        <v>111.68</v>
      </c>
      <c r="I28" s="3" t="s">
        <v>61</v>
      </c>
      <c r="J28" s="4">
        <v>6</v>
      </c>
      <c r="K28" s="4">
        <v>0.0179</v>
      </c>
      <c r="L28" s="4">
        <v>0.0716</v>
      </c>
      <c r="M28" s="4" t="s">
        <v>35</v>
      </c>
      <c r="N28" s="4" t="s">
        <v>35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20"/>
      <c r="XES28" s="20"/>
      <c r="XET28" s="20"/>
      <c r="XEU28" s="20"/>
      <c r="XEV28" s="20"/>
      <c r="XEW28" s="20"/>
      <c r="XEX28" s="20"/>
      <c r="XEY28" s="20"/>
      <c r="XEZ28" s="20"/>
      <c r="XFA28" s="20"/>
      <c r="XFB28" s="20"/>
      <c r="XFC28" s="20"/>
    </row>
    <row r="29" s="1" customFormat="1" ht="33" customHeight="1" spans="1:14">
      <c r="A29" s="2">
        <v>5</v>
      </c>
      <c r="B29" s="39" t="s">
        <v>88</v>
      </c>
      <c r="C29" s="28" t="s">
        <v>22</v>
      </c>
      <c r="D29" s="5" t="s">
        <v>23</v>
      </c>
      <c r="E29" s="5" t="s">
        <v>89</v>
      </c>
      <c r="F29" s="27" t="s">
        <v>90</v>
      </c>
      <c r="G29" s="38">
        <v>35.5</v>
      </c>
      <c r="H29" s="38">
        <v>35.5</v>
      </c>
      <c r="I29" s="10" t="s">
        <v>91</v>
      </c>
      <c r="J29" s="4">
        <v>1</v>
      </c>
      <c r="K29" s="4">
        <v>0.017</v>
      </c>
      <c r="L29" s="4">
        <v>0.06</v>
      </c>
      <c r="M29" s="5" t="s">
        <v>92</v>
      </c>
      <c r="N29" s="5" t="s">
        <v>92</v>
      </c>
    </row>
    <row r="30" s="11" customFormat="1" ht="36" customHeight="1" spans="1:16384">
      <c r="A30" s="2">
        <v>6</v>
      </c>
      <c r="B30" s="27" t="s">
        <v>93</v>
      </c>
      <c r="C30" s="4" t="s">
        <v>22</v>
      </c>
      <c r="D30" s="5" t="s">
        <v>23</v>
      </c>
      <c r="E30" s="5" t="s">
        <v>94</v>
      </c>
      <c r="F30" s="27" t="s">
        <v>95</v>
      </c>
      <c r="G30" s="38">
        <v>71.02</v>
      </c>
      <c r="H30" s="38">
        <v>71.02</v>
      </c>
      <c r="I30" s="3" t="s">
        <v>61</v>
      </c>
      <c r="J30" s="5">
        <v>1</v>
      </c>
      <c r="K30" s="5">
        <v>0.0283</v>
      </c>
      <c r="L30" s="5">
        <v>0.1233</v>
      </c>
      <c r="M30" s="4" t="s">
        <v>35</v>
      </c>
      <c r="N30" s="4" t="s">
        <v>35</v>
      </c>
      <c r="XFC30" s="46"/>
      <c r="XFD30" s="46"/>
    </row>
    <row r="31" s="13" customFormat="1" ht="25" customHeight="1" spans="1:14">
      <c r="A31" s="2"/>
      <c r="B31" s="36" t="s">
        <v>96</v>
      </c>
      <c r="C31" s="30" t="s">
        <v>30</v>
      </c>
      <c r="D31" s="5"/>
      <c r="E31" s="5"/>
      <c r="F31" s="27"/>
      <c r="G31" s="38"/>
      <c r="H31" s="38"/>
      <c r="I31" s="10"/>
      <c r="J31" s="4"/>
      <c r="K31" s="4"/>
      <c r="L31" s="4"/>
      <c r="M31" s="5"/>
      <c r="N31" s="5"/>
    </row>
    <row r="32" ht="47" customHeight="1" spans="1:14">
      <c r="A32" s="2">
        <v>1</v>
      </c>
      <c r="B32" s="31" t="s">
        <v>97</v>
      </c>
      <c r="C32" s="4" t="s">
        <v>22</v>
      </c>
      <c r="D32" s="5" t="s">
        <v>23</v>
      </c>
      <c r="E32" s="9" t="s">
        <v>98</v>
      </c>
      <c r="F32" s="27" t="s">
        <v>99</v>
      </c>
      <c r="G32" s="5">
        <v>23.37</v>
      </c>
      <c r="H32" s="5">
        <v>23.37</v>
      </c>
      <c r="I32" s="31" t="s">
        <v>100</v>
      </c>
      <c r="J32" s="9">
        <v>1</v>
      </c>
      <c r="K32" s="9">
        <v>0.0125</v>
      </c>
      <c r="L32" s="9">
        <v>0.0487</v>
      </c>
      <c r="M32" s="4" t="s">
        <v>35</v>
      </c>
      <c r="N32" s="4" t="s">
        <v>35</v>
      </c>
    </row>
    <row r="33" s="16" customFormat="1" ht="45" customHeight="1" spans="1:14">
      <c r="A33" s="2">
        <v>2</v>
      </c>
      <c r="B33" s="42" t="s">
        <v>101</v>
      </c>
      <c r="C33" s="4" t="s">
        <v>22</v>
      </c>
      <c r="D33" s="5" t="s">
        <v>23</v>
      </c>
      <c r="E33" s="4" t="s">
        <v>102</v>
      </c>
      <c r="F33" s="27" t="s">
        <v>103</v>
      </c>
      <c r="G33" s="5">
        <v>33</v>
      </c>
      <c r="H33" s="5">
        <v>33</v>
      </c>
      <c r="I33" s="10" t="s">
        <v>91</v>
      </c>
      <c r="J33" s="4">
        <v>1</v>
      </c>
      <c r="K33" s="4">
        <v>0.0133</v>
      </c>
      <c r="L33" s="4">
        <v>0.0597</v>
      </c>
      <c r="M33" s="5" t="s">
        <v>104</v>
      </c>
      <c r="N33" s="5" t="s">
        <v>104</v>
      </c>
    </row>
    <row r="34" s="1" customFormat="1" ht="48" customHeight="1" spans="1:14">
      <c r="A34" s="2"/>
      <c r="B34" s="43" t="s">
        <v>105</v>
      </c>
      <c r="C34" s="5" t="s">
        <v>22</v>
      </c>
      <c r="D34" s="5" t="s">
        <v>23</v>
      </c>
      <c r="E34" s="5" t="s">
        <v>106</v>
      </c>
      <c r="F34" s="3" t="s">
        <v>107</v>
      </c>
      <c r="G34" s="35">
        <v>18.23</v>
      </c>
      <c r="H34" s="35">
        <v>18.23</v>
      </c>
      <c r="I34" s="45" t="s">
        <v>108</v>
      </c>
      <c r="J34" s="9">
        <v>94</v>
      </c>
      <c r="K34" s="9">
        <v>0.97</v>
      </c>
      <c r="L34" s="9">
        <v>3.99</v>
      </c>
      <c r="M34" s="4" t="s">
        <v>35</v>
      </c>
      <c r="N34" s="4" t="s">
        <v>35</v>
      </c>
    </row>
  </sheetData>
  <mergeCells count="15">
    <mergeCell ref="A1:N1"/>
    <mergeCell ref="I2:L2"/>
    <mergeCell ref="A2:A4"/>
    <mergeCell ref="B2:B4"/>
    <mergeCell ref="C2:C4"/>
    <mergeCell ref="D2:D4"/>
    <mergeCell ref="E2:E4"/>
    <mergeCell ref="F2:F4"/>
    <mergeCell ref="I3:I4"/>
    <mergeCell ref="J3:J4"/>
    <mergeCell ref="K3:K4"/>
    <mergeCell ref="L3:L4"/>
    <mergeCell ref="M2:M4"/>
    <mergeCell ref="N2:N4"/>
    <mergeCell ref="G2:H3"/>
  </mergeCells>
  <pageMargins left="0.66875" right="0.550694444444444" top="0.708333333333333" bottom="0.393055555555556" header="0.5" footer="0.314583333333333"/>
  <pageSetup paperSize="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N6"/>
  <sheetViews>
    <sheetView workbookViewId="0">
      <selection activeCell="H13" sqref="H13"/>
    </sheetView>
  </sheetViews>
  <sheetFormatPr defaultColWidth="9" defaultRowHeight="14.4" outlineLevelRow="5"/>
  <sheetData>
    <row r="5" s="1" customFormat="1" ht="63" customHeight="1" spans="1:14">
      <c r="A5" s="2">
        <v>6</v>
      </c>
      <c r="B5" s="3" t="s">
        <v>109</v>
      </c>
      <c r="C5" s="4" t="s">
        <v>22</v>
      </c>
      <c r="D5" s="5" t="s">
        <v>110</v>
      </c>
      <c r="E5" s="4" t="s">
        <v>57</v>
      </c>
      <c r="F5" s="6" t="s">
        <v>111</v>
      </c>
      <c r="G5" s="7">
        <v>43.66</v>
      </c>
      <c r="H5" s="7">
        <v>43.66</v>
      </c>
      <c r="I5" s="10" t="s">
        <v>112</v>
      </c>
      <c r="J5" s="5">
        <v>1</v>
      </c>
      <c r="K5" s="5">
        <v>0.0185</v>
      </c>
      <c r="L5" s="5">
        <v>0.0763</v>
      </c>
      <c r="M5" s="5" t="s">
        <v>35</v>
      </c>
      <c r="N5" s="5" t="s">
        <v>35</v>
      </c>
    </row>
    <row r="6" s="1" customFormat="1" ht="84" customHeight="1" spans="1:14">
      <c r="A6" s="2">
        <v>2</v>
      </c>
      <c r="B6" s="8" t="s">
        <v>113</v>
      </c>
      <c r="C6" s="5" t="s">
        <v>22</v>
      </c>
      <c r="D6" s="5" t="s">
        <v>114</v>
      </c>
      <c r="E6" s="5" t="s">
        <v>115</v>
      </c>
      <c r="F6" s="3" t="s">
        <v>116</v>
      </c>
      <c r="G6" s="9">
        <v>100</v>
      </c>
      <c r="H6" s="9">
        <v>100</v>
      </c>
      <c r="I6" s="10" t="s">
        <v>117</v>
      </c>
      <c r="J6" s="9">
        <v>1</v>
      </c>
      <c r="K6" s="9">
        <v>0.0233</v>
      </c>
      <c r="L6" s="9">
        <v>0.0861</v>
      </c>
      <c r="M6" s="5" t="s">
        <v>53</v>
      </c>
      <c r="N6" s="5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暖夕夏</cp:lastModifiedBy>
  <dcterms:created xsi:type="dcterms:W3CDTF">2021-07-07T04:02:00Z</dcterms:created>
  <dcterms:modified xsi:type="dcterms:W3CDTF">2024-12-20T08:22:00Z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03DAADA25961401681E35BCDAA9C2E0A</vt:lpwstr>
  </property>
  <property fmtid="{D5CDD505-2E9C-101B-9397-08002B2CF9AE}" pid="3" name="KSOProductBuildVer">
    <vt:lpwstr>2052-12.1.0.19302</vt:lpwstr>
  </property>
</Properties>
</file>