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县级定" sheetId="7" r:id="rId1"/>
    <sheet name="Sheet1" sheetId="8" r:id="rId2"/>
  </sheets>
  <definedNames>
    <definedName name="_xlnm.Print_Titles" localSheetId="0">县级定!$1:$4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<sst xmlns="http://schemas.openxmlformats.org/spreadsheetml/2006/main" count="233" uniqueCount="123">
  <si>
    <t>正宁县2025年县级衔接推进乡村振兴补助资金项目计划表</t>
  </si>
  <si>
    <t>序号</t>
  </si>
  <si>
    <t>项目名称</t>
  </si>
  <si>
    <t>建设
性质（新建或续建）</t>
  </si>
  <si>
    <t>建设
起止
年限</t>
  </si>
  <si>
    <t>建设地点
（以乡镇为单位细化到村）</t>
  </si>
  <si>
    <t>建设内容与规模</t>
  </si>
  <si>
    <t>投资估算（万元）</t>
  </si>
  <si>
    <t>绩效目标</t>
  </si>
  <si>
    <t>项目
主管
单位</t>
  </si>
  <si>
    <t>项目
实施
单位</t>
  </si>
  <si>
    <t>备注</t>
  </si>
  <si>
    <t>合计</t>
  </si>
  <si>
    <t>县级</t>
  </si>
  <si>
    <t>项目效益情况</t>
  </si>
  <si>
    <t>利益联结机制</t>
  </si>
  <si>
    <t>受益村数（个）</t>
  </si>
  <si>
    <t>受益户数
（万户）</t>
  </si>
  <si>
    <t>受益人数
（万人）</t>
  </si>
  <si>
    <t>脱贫村</t>
  </si>
  <si>
    <t>其他村</t>
  </si>
  <si>
    <t>脱贫户</t>
  </si>
  <si>
    <t>其他
农户</t>
  </si>
  <si>
    <t>脱贫人口数</t>
  </si>
  <si>
    <t>其他
人口数</t>
  </si>
  <si>
    <t>正宁县2025年农业保险县级配套项目</t>
  </si>
  <si>
    <t>新建</t>
  </si>
  <si>
    <t>2025.01-2025.12</t>
  </si>
  <si>
    <t>10乡镇</t>
  </si>
  <si>
    <t>对有意向承保玉米、能繁母猪、育肥猪、苹果、蔬菜、中药材、烤烟、肉牛、肉羊、鸡等农业保险的农户、经营主体给予保费补贴。</t>
  </si>
  <si>
    <t>通过项目实施，有效降低农业灾害损失。</t>
  </si>
  <si>
    <t>农业农村局</t>
  </si>
  <si>
    <t>正宁县产业发展贷款贴息项目</t>
  </si>
  <si>
    <t>全县94个行政村</t>
  </si>
  <si>
    <t>围绕现代农业优势特色产业三年倍增行动计划，以蔬菜、肉牛、生猪、苹果、食用菌、中药材等优势主导产业为重点，对经营主体用于设施农业、农业基础设施建设、农产品收购、农资农机购买、农产品加工生产设施建设、仓储及冷链物流建设、农业品牌培育、农业科技研发和新品种引进等农业生产关键环节的银行贷款进行贴息。</t>
  </si>
  <si>
    <t>聚焦特色农业产业发展，促进全县农业产业规模扩大，效益提升，实现农业促进农业增效，农民增收，农村繁荣。</t>
  </si>
  <si>
    <t>促进农业增效，农民增收，农村繁荣，有效完善经营主体联农带农机制，促进农村产业融合发展。</t>
  </si>
  <si>
    <t>正宁县产业发展村级指导员补贴</t>
  </si>
  <si>
    <t>为全县94个行政村选聘畜牧产业发展指导员94名，每人每年服务费用1.2万元。</t>
  </si>
  <si>
    <t>为养殖农户定期开展防疫、养殖技术培训等服务，提升农户养殖技能。</t>
  </si>
  <si>
    <t>对养殖户开展养殖技能培训，提供疫病防控服务，为养殖户提高养殖收益提供保障。</t>
  </si>
  <si>
    <t>畜牧兽医站</t>
  </si>
  <si>
    <t>乡村创稳网格员公益性岗位补贴</t>
  </si>
  <si>
    <t>续建</t>
  </si>
  <si>
    <t>为全县94名创稳网格员发放岗位补贴，每月补贴500元，安排衔接资金28.2万元用于7-12月补贴发放。</t>
  </si>
  <si>
    <t>增加公益岗位人员家庭经济收入，进一步提升乡村公益服务水平。</t>
  </si>
  <si>
    <t>人社局</t>
  </si>
  <si>
    <t>乡村资产管护员公益性岗位补贴</t>
  </si>
  <si>
    <t>为全县94名资产管护员发放岗位补贴，每月补贴500元，安排衔接资金28.2万元用于7-12月补贴发放。</t>
  </si>
  <si>
    <t>续建续聘94个乡村资产管护公益性岗位，维护本村乡村公用资产，提高其家庭经济收入。</t>
  </si>
  <si>
    <t>爱心助残员公益性岗位补贴</t>
  </si>
  <si>
    <t>在94个行政村新开发爱心助残员公益性岗位94个，每人每月岗位补贴500元。</t>
  </si>
  <si>
    <t>残联</t>
  </si>
  <si>
    <t>农村养老助餐服务员公益性岗位补贴</t>
  </si>
  <si>
    <t>2025.07-2025.12</t>
  </si>
  <si>
    <t>在全县86个行政村开发养老助餐服务员公益性岗位86个，从7月份开始，每人每月发放岗位补贴500元。</t>
  </si>
  <si>
    <t>正宁县2025年高标准农田建设县级配套项目</t>
  </si>
  <si>
    <t>西坡镇、山河镇、永正镇</t>
  </si>
  <si>
    <t>2025年建设高标准农田12000亩，县级衔接资金配套110万元。</t>
  </si>
  <si>
    <t>通过项目实施，改善农业生产条件，提进一步巩固了农业基础，促进土地利用结构调整，为农业生产走向现代化、机械化、高效化奠定坚实的基础。</t>
  </si>
  <si>
    <t>促进农业增产、农民增收和农村经济发展，加快现代农业建设进程。</t>
  </si>
  <si>
    <t>村庄规划优化调整项目</t>
  </si>
  <si>
    <t>正宁县</t>
  </si>
  <si>
    <t>对全县94个村庄实用性村庄规划进行优化调整，共安排资金94万元。</t>
  </si>
  <si>
    <t>通过项目实施，间接改善村容村貌，增强群众生活幸福感。</t>
  </si>
  <si>
    <t>自然资源局</t>
  </si>
  <si>
    <t>三嘉乡琅琊洼村生猪育肥场配套基础设施建设项目</t>
  </si>
  <si>
    <t>琅琊洼村</t>
  </si>
  <si>
    <t>产业路硬化3000平方米，并完成水电配套。</t>
  </si>
  <si>
    <t>通过项目实施，改善产业发展基础设施，方便群众农业生产。</t>
  </si>
  <si>
    <t>三嘉乡</t>
  </si>
  <si>
    <t>三嘉乡地质灾害避险搬迁点基础设施配套项目</t>
  </si>
  <si>
    <t>道路硬化1090平方米，新修排水渠257米，过路涵12.5米，新修挡土墙50米，新栽道沿石24米，土方工程600方，新打小电井8口，安装太阳能路灯10盏并完成配套设施建设等。</t>
  </si>
  <si>
    <t>通过项目实施，改善村容村貌，增强群众生活幸福感。</t>
  </si>
  <si>
    <t>山河镇东关村二组产业道路抢险工程</t>
  </si>
  <si>
    <t>东关村</t>
  </si>
  <si>
    <t>路面恢复440平方米,土方(挖方及回填）10800立方米,新修水渠(急流槽)24米。</t>
  </si>
  <si>
    <t>方便群众出行，项目实施过程中使用当地农民工，增加农户务工收入。</t>
  </si>
  <si>
    <t>山河镇</t>
  </si>
  <si>
    <t>山河镇东关村远耕地产业路维修项目</t>
  </si>
  <si>
    <t>开挖土方18670m³，回填土方1168m³，现浇混凝土梯形边沟170m，现浇混凝土排水沟20m，边沟涵18m，10cm厚天然砂砾路面10123.913m²，2cm砾石磨耗层10123.913m²，12cm厚培土路肩 3090m²,错车道6处，新建1-0.75m 钢筋砼圆管涵11m/2道，平面交叉2处，标志牌3块，道口标注8个，种植云杉240株，看护房5间，电杆(含基础和横担)15根，架空导线(LGJ-25/4)1400m。</t>
  </si>
  <si>
    <t>五顷塬乡南邑村基础设施提升项目</t>
  </si>
  <si>
    <t>南邑村</t>
  </si>
  <si>
    <t>硬化7727.5平方米，新建关中特区红色革命历史展示800平方米。生态恢复3070平方米，安装道牙石3860米，安防挡墙305米，挖填土方1200立方米，平整场地415平方米。新建雨水管网692.45米，雨水口34座，检查井29座，滤水管网160米，阀门井2座，污水检查井1座，配套其他附属设施。</t>
  </si>
  <si>
    <t>五顷塬乡</t>
  </si>
  <si>
    <t>按县级以工代赈项目管理，要求不低于15%的项目资金用于支付农民工工资。</t>
  </si>
  <si>
    <t>老年助餐服务项目</t>
  </si>
  <si>
    <t>由各乡镇负责，在山河镇东关村、董家庄村、冯柳村、解家川村、松树村、王阁村、西关村、移风村、佑苏村、西坡镇韩坳村、高红村、五畔村、西坡村、柴桥子村、月南村、宋畔村、永正镇上官庄村、东龙头村、南住村、堡住村、佛堂村、纪村村、王沟圈村、刘堡子村、友好村、榆林子镇下沟村、石家村、习仵村、党家村、乐兴村、任家村、乐安坊村、文乐村、马家村、高家龙头村、小寺头村、宫河镇彭姚川村、宫河村、北堡子村、西里村、南庄村、东里村、东山头村、南堡子村、雷村村、王录村、周家镇徐家村、乔坡村、西庄村、惠家塬村、燕家村、下冯村、梁家村、周家村、房村村、核桃峪村、五顷塬乡西头村、南邑村、龙咀子村、永和镇上南村、寺村村、于家庄村、樊村村、安兴村、下南村、沟泉村、罗川村、湫头镇王郎坡村、苟仁村、湫头村、新庄子村、张村村、西沟村、三嘉乡关家川村、后坡村75个行政村新建老年助餐服务点75个，每个投入资金4万元。</t>
  </si>
  <si>
    <t>降低老年人生活成本，促进就业，解决特殊群体就餐难题。</t>
  </si>
  <si>
    <t>民政局</t>
  </si>
  <si>
    <t>正宁县“巾帼家美积分超市”建设项目</t>
  </si>
  <si>
    <t>在全县62个村新建积分超市62家，每村安排资金1万元。</t>
  </si>
  <si>
    <t>通过项目实施，提高群众乡村环境保护意识。</t>
  </si>
  <si>
    <t>妇联</t>
  </si>
  <si>
    <t>永正镇友好村道路排水设施建设项目</t>
  </si>
  <si>
    <t>友好村</t>
  </si>
  <si>
    <t>1、新建蒸发池一座。1).混凝土地面硬化,面积120平方米.2).混凝土坝面硬化,面积552平方米.3).池底加固,面积109平方米.4).透视围墙，长度99米.5).蒸发池土方挖运，体积1230立方米.6).急流槽,1座.
2、新建混凝土排水明渠，长度320米;钢筋混凝土盖板，长度77米。
3、新建排水池，2座。
4、混凝土排水管DN1000，长度23米。
5、拆除及恢复沥青混凝土路面,面积41平方米。
6、原有排水渠淤泥清理,体积18立方米。</t>
  </si>
  <si>
    <t>方便群众出行，增加农户务工收入。</t>
  </si>
  <si>
    <t>交通局</t>
  </si>
  <si>
    <t>公路局</t>
  </si>
  <si>
    <t>宫河镇王录村二组道路塌方修复项目</t>
  </si>
  <si>
    <t>王录村</t>
  </si>
  <si>
    <t>移栽波形护栏28米，拆除旧路面56.25平方米，新修18厘米厚混凝土面层56.25平方米，新修拦水带80米，开挖台阶土方1932立方米，挖土方2108立方米，换填5%灰土177立方米，利用土方回填2108立方米，借土回填8160立方米，清理淤泥1368立方米。</t>
  </si>
  <si>
    <t>宫河镇</t>
  </si>
  <si>
    <t>正宁县苹果区域公共品牌宣传推介项目</t>
  </si>
  <si>
    <t>对正宁苹果等区域公共品牌进行宣传推介，参加省市组织的苹果宣传推介活动，助推苹果线上线下销售，提升我县苹果品牌溢价，提高产品附加值，增加群众收入。</t>
  </si>
  <si>
    <t>增加农产品销量，带动农户增收。</t>
  </si>
  <si>
    <t>果业发展中心</t>
  </si>
  <si>
    <t>垃圾中转站设备采购项目</t>
  </si>
  <si>
    <t>永正镇
宫河镇</t>
  </si>
  <si>
    <t>为永正镇南住村、宫河镇南堡子村垃圾中转站采购安装垂直式垃圾压缩设备各1台，自装卸式垃圾车（8T）各1台。</t>
  </si>
  <si>
    <t>永正镇佛堂村生态及地质灾害搬迁安置点基础设施配套项目</t>
  </si>
  <si>
    <t>佛堂村</t>
  </si>
  <si>
    <t>硬化混凝土路面651㎡；院落硬化285.6㎡；拆除并新建围墙81m；铺设排水管道60m；新建小电井9个；新建安防设施41.6米。</t>
  </si>
  <si>
    <t>永正镇</t>
  </si>
  <si>
    <t>永正镇“三元双向”循环农业示范基地基础设施配套项目</t>
  </si>
  <si>
    <t>纪村</t>
  </si>
  <si>
    <t>新修砂石路989㎡；新建安防设施503m；新修简易排水渠464m，铺设供水管道160米，喷淋管道2460m；新建仓储用房（岩棉板房）100㎡；新建蓄水池一座500m³；新建晾晒棚4座880㎡，配套供电设施等。</t>
  </si>
  <si>
    <t>助推产业发展，增加群众收入。</t>
  </si>
  <si>
    <t>甘味农产品宣传推介项目</t>
  </si>
  <si>
    <t>通过参加会展、主动推介、线上宣传、线下营销等多种方式对甘味农产品进行宣传推广，全面提升甘味农产品知名度。</t>
  </si>
  <si>
    <t>通过项目实施，形成区域公用品牌，增强市场竞争力。</t>
  </si>
  <si>
    <t>农业产业化发展中心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</si>
</sst>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theme="1"/>
      <name val="宋体"/>
      <charset val="134"/>
      <scheme val="minor"/>
    </font>
    <font>
      <sz val="12"/>
      <color theme="1"/>
      <name val="宋体"/>
      <charset val="134"/>
    </font>
    <font>
      <sz val="12"/>
      <name val="宋体"/>
      <charset val="134"/>
    </font>
    <font>
      <sz val="20"/>
      <name val="方正小标宋简体"/>
      <charset val="134"/>
    </font>
    <font>
      <b/>
      <sz val="12"/>
      <color theme="1"/>
      <name val="宋体"/>
      <charset val="134"/>
    </font>
    <font>
      <sz val="12"/>
      <color theme="1"/>
      <name val="宋体"/>
      <charset val="134"/>
      <scheme val="minor"/>
    </font>
    <font>
      <sz val="12"/>
      <color indexed="8"/>
      <name val="方正小标宋简体"/>
      <charset val="134"/>
    </font>
    <font>
      <sz val="12"/>
      <color indexed="8"/>
      <name val="宋体"/>
      <charset val="134"/>
    </font>
    <font>
      <sz val="12"/>
      <color rgb="FF40404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 fillId="0" borderId="0">
      <alignment vertical="center"/>
    </xf>
  </cellStyleXfs>
  <cellXfs count="31">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Border="1" applyAlignment="1">
      <alignment horizontal="center" vertical="center"/>
    </xf>
    <xf numFmtId="0" fontId="0" fillId="0" borderId="0" xfId="0" applyFill="1" applyAlignment="1">
      <alignment horizontal="center" vertical="center" wrapText="1"/>
    </xf>
    <xf numFmtId="0" fontId="3"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5" xfId="0" applyFont="1" applyFill="1" applyBorder="1" applyAlignment="1">
      <alignment horizontal="justify" vertical="center"/>
    </xf>
    <xf numFmtId="0" fontId="1" fillId="0" borderId="1" xfId="0" applyFont="1" applyFill="1" applyBorder="1" applyAlignment="1">
      <alignment horizontal="center" vertical="center"/>
    </xf>
    <xf numFmtId="0" fontId="8" fillId="0" borderId="1" xfId="0" applyFont="1" applyBorder="1">
      <alignment vertical="center"/>
    </xf>
    <xf numFmtId="0" fontId="1" fillId="0" borderId="1" xfId="0" applyFont="1" applyFill="1" applyBorder="1" applyAlignment="1">
      <alignment horizontal="left" vertical="center"/>
    </xf>
    <xf numFmtId="0" fontId="3" fillId="0" borderId="0"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4"/>
  <sheetViews>
    <sheetView tabSelected="1" zoomScale="85" zoomScaleNormal="85" workbookViewId="0">
      <selection activeCell="A2" sqref="A2:A4"/>
    </sheetView>
  </sheetViews>
  <sheetFormatPr defaultColWidth="9" defaultRowHeight="14.25"/>
  <cols>
    <col min="1" max="1" width="9" style="1"/>
    <col min="2" max="2" width="17.875" style="4" customWidth="1"/>
    <col min="3" max="3" width="11.7833333333333" style="1" customWidth="1"/>
    <col min="4" max="4" width="9" style="4"/>
    <col min="5" max="5" width="13.55" style="4" customWidth="1"/>
    <col min="6" max="6" width="66.575" style="1" customWidth="1"/>
    <col min="7" max="7" width="10.375" style="1"/>
    <col min="8" max="8" width="9.25" style="1"/>
    <col min="9" max="9" width="36.3916666666667" style="1" customWidth="1"/>
    <col min="10" max="10" width="35.2833333333333" style="1" customWidth="1"/>
    <col min="11" max="16" width="8" style="5" customWidth="1"/>
    <col min="17" max="17" width="14" style="4" customWidth="1"/>
    <col min="18" max="18" width="15.5" style="4" customWidth="1"/>
    <col min="19" max="19" width="10.7083333333333" style="6" customWidth="1"/>
    <col min="20" max="20" width="1.5" style="1" customWidth="1"/>
    <col min="21" max="16384" width="9" style="1"/>
  </cols>
  <sheetData>
    <row r="1" s="1" customFormat="1" ht="44" customHeight="1" spans="1:19">
      <c r="A1" s="7" t="s">
        <v>0</v>
      </c>
      <c r="B1" s="7"/>
      <c r="C1" s="7"/>
      <c r="D1" s="7"/>
      <c r="E1" s="7"/>
      <c r="F1" s="7"/>
      <c r="G1" s="7"/>
      <c r="H1" s="7"/>
      <c r="I1" s="17"/>
      <c r="J1" s="17"/>
      <c r="K1" s="18"/>
      <c r="L1" s="18"/>
      <c r="M1" s="18"/>
      <c r="N1" s="18"/>
      <c r="O1" s="18"/>
      <c r="P1" s="18"/>
      <c r="Q1" s="7"/>
      <c r="R1" s="7"/>
      <c r="S1" s="28"/>
    </row>
    <row r="2" s="1" customFormat="1" ht="36" customHeight="1" spans="1:19">
      <c r="A2" s="8" t="s">
        <v>1</v>
      </c>
      <c r="B2" s="9" t="s">
        <v>2</v>
      </c>
      <c r="C2" s="9" t="s">
        <v>3</v>
      </c>
      <c r="D2" s="9" t="s">
        <v>4</v>
      </c>
      <c r="E2" s="9" t="s">
        <v>5</v>
      </c>
      <c r="F2" s="10" t="s">
        <v>6</v>
      </c>
      <c r="G2" s="11" t="s">
        <v>7</v>
      </c>
      <c r="H2" s="11"/>
      <c r="I2" s="19" t="s">
        <v>8</v>
      </c>
      <c r="J2" s="20"/>
      <c r="K2" s="20"/>
      <c r="L2" s="20"/>
      <c r="M2" s="20"/>
      <c r="N2" s="20"/>
      <c r="O2" s="20"/>
      <c r="P2" s="21"/>
      <c r="Q2" s="10" t="s">
        <v>9</v>
      </c>
      <c r="R2" s="10" t="s">
        <v>10</v>
      </c>
      <c r="S2" s="29" t="s">
        <v>11</v>
      </c>
    </row>
    <row r="3" s="1" customFormat="1" ht="39" customHeight="1" spans="1:19">
      <c r="A3" s="8"/>
      <c r="B3" s="9"/>
      <c r="C3" s="9"/>
      <c r="D3" s="9"/>
      <c r="E3" s="9"/>
      <c r="F3" s="10"/>
      <c r="G3" s="11" t="s">
        <v>12</v>
      </c>
      <c r="H3" s="11" t="s">
        <v>13</v>
      </c>
      <c r="I3" s="11" t="s">
        <v>14</v>
      </c>
      <c r="J3" s="22" t="s">
        <v>15</v>
      </c>
      <c r="K3" s="9" t="s">
        <v>16</v>
      </c>
      <c r="L3" s="9"/>
      <c r="M3" s="9" t="s">
        <v>17</v>
      </c>
      <c r="N3" s="9"/>
      <c r="O3" s="9" t="s">
        <v>18</v>
      </c>
      <c r="P3" s="9"/>
      <c r="Q3" s="10"/>
      <c r="R3" s="10"/>
      <c r="S3" s="29"/>
    </row>
    <row r="4" s="1" customFormat="1" ht="36" customHeight="1" spans="1:19">
      <c r="A4" s="8"/>
      <c r="B4" s="9"/>
      <c r="C4" s="9"/>
      <c r="D4" s="9"/>
      <c r="E4" s="9"/>
      <c r="F4" s="10"/>
      <c r="G4" s="11"/>
      <c r="H4" s="11"/>
      <c r="I4" s="11"/>
      <c r="J4" s="22"/>
      <c r="K4" s="9" t="s">
        <v>19</v>
      </c>
      <c r="L4" s="9" t="s">
        <v>20</v>
      </c>
      <c r="M4" s="9" t="s">
        <v>21</v>
      </c>
      <c r="N4" s="9" t="s">
        <v>22</v>
      </c>
      <c r="O4" s="9" t="s">
        <v>23</v>
      </c>
      <c r="P4" s="9" t="s">
        <v>24</v>
      </c>
      <c r="Q4" s="10"/>
      <c r="R4" s="10"/>
      <c r="S4" s="29"/>
    </row>
    <row r="5" s="1" customFormat="1" ht="30" customHeight="1" spans="1:19">
      <c r="A5" s="12"/>
      <c r="B5" s="13"/>
      <c r="C5" s="13"/>
      <c r="D5" s="13"/>
      <c r="E5" s="13"/>
      <c r="F5" s="13"/>
      <c r="G5" s="13">
        <f>SUM(G6:G28)</f>
        <v>2320</v>
      </c>
      <c r="H5" s="13">
        <f>SUM(H6:H28)</f>
        <v>2320</v>
      </c>
      <c r="I5" s="14"/>
      <c r="J5" s="12"/>
      <c r="K5" s="23"/>
      <c r="L5" s="23"/>
      <c r="M5" s="23"/>
      <c r="N5" s="23"/>
      <c r="O5" s="23"/>
      <c r="P5" s="23"/>
      <c r="Q5" s="12"/>
      <c r="R5" s="12"/>
      <c r="S5" s="16"/>
    </row>
    <row r="6" s="1" customFormat="1" ht="65" customHeight="1" spans="1:19">
      <c r="A6" s="12">
        <v>1</v>
      </c>
      <c r="B6" s="12" t="s">
        <v>25</v>
      </c>
      <c r="C6" s="12" t="s">
        <v>26</v>
      </c>
      <c r="D6" s="12" t="s">
        <v>27</v>
      </c>
      <c r="E6" s="12" t="s">
        <v>28</v>
      </c>
      <c r="F6" s="14" t="s">
        <v>29</v>
      </c>
      <c r="G6" s="12">
        <v>290</v>
      </c>
      <c r="H6" s="12">
        <v>290</v>
      </c>
      <c r="I6" s="14" t="s">
        <v>30</v>
      </c>
      <c r="J6" s="14" t="s">
        <v>30</v>
      </c>
      <c r="K6" s="9">
        <v>19</v>
      </c>
      <c r="L6" s="9">
        <v>75</v>
      </c>
      <c r="M6" s="9">
        <v>0.5945</v>
      </c>
      <c r="N6" s="9">
        <v>2.17</v>
      </c>
      <c r="O6" s="9">
        <v>2.0135</v>
      </c>
      <c r="P6" s="9">
        <v>5.81</v>
      </c>
      <c r="Q6" s="12" t="s">
        <v>31</v>
      </c>
      <c r="R6" s="12" t="s">
        <v>31</v>
      </c>
      <c r="S6" s="16"/>
    </row>
    <row r="7" s="1" customFormat="1" ht="103" customHeight="1" spans="1:19">
      <c r="A7" s="12">
        <v>2</v>
      </c>
      <c r="B7" s="12" t="s">
        <v>32</v>
      </c>
      <c r="C7" s="12" t="s">
        <v>26</v>
      </c>
      <c r="D7" s="12" t="s">
        <v>27</v>
      </c>
      <c r="E7" s="12" t="s">
        <v>33</v>
      </c>
      <c r="F7" s="14" t="s">
        <v>34</v>
      </c>
      <c r="G7" s="12">
        <v>274</v>
      </c>
      <c r="H7" s="12">
        <v>274</v>
      </c>
      <c r="I7" s="14" t="s">
        <v>35</v>
      </c>
      <c r="J7" s="14" t="s">
        <v>36</v>
      </c>
      <c r="K7" s="9">
        <v>19</v>
      </c>
      <c r="L7" s="9">
        <v>75</v>
      </c>
      <c r="M7" s="9">
        <v>0.5945</v>
      </c>
      <c r="N7" s="9">
        <v>2.17</v>
      </c>
      <c r="O7" s="9">
        <v>2.0135</v>
      </c>
      <c r="P7" s="9">
        <v>5.809</v>
      </c>
      <c r="Q7" s="12" t="s">
        <v>31</v>
      </c>
      <c r="R7" s="12" t="s">
        <v>31</v>
      </c>
      <c r="S7" s="16"/>
    </row>
    <row r="8" s="1" customFormat="1" ht="56" customHeight="1" spans="1:19">
      <c r="A8" s="12">
        <v>3</v>
      </c>
      <c r="B8" s="12" t="s">
        <v>37</v>
      </c>
      <c r="C8" s="12" t="s">
        <v>26</v>
      </c>
      <c r="D8" s="12" t="s">
        <v>27</v>
      </c>
      <c r="E8" s="12" t="s">
        <v>28</v>
      </c>
      <c r="F8" s="14" t="s">
        <v>38</v>
      </c>
      <c r="G8" s="12">
        <v>112.8</v>
      </c>
      <c r="H8" s="12">
        <v>112.8</v>
      </c>
      <c r="I8" s="14" t="s">
        <v>39</v>
      </c>
      <c r="J8" s="14" t="s">
        <v>40</v>
      </c>
      <c r="K8" s="9">
        <v>19</v>
      </c>
      <c r="L8" s="9">
        <v>75</v>
      </c>
      <c r="M8" s="9">
        <v>0.5945</v>
      </c>
      <c r="N8" s="9">
        <v>2.17</v>
      </c>
      <c r="O8" s="9">
        <v>2.0135</v>
      </c>
      <c r="P8" s="9">
        <v>5.81</v>
      </c>
      <c r="Q8" s="12" t="s">
        <v>41</v>
      </c>
      <c r="R8" s="12" t="s">
        <v>41</v>
      </c>
      <c r="S8" s="16"/>
    </row>
    <row r="9" s="1" customFormat="1" ht="56" customHeight="1" spans="1:19">
      <c r="A9" s="12">
        <v>4</v>
      </c>
      <c r="B9" s="12" t="s">
        <v>42</v>
      </c>
      <c r="C9" s="12" t="s">
        <v>43</v>
      </c>
      <c r="D9" s="12" t="s">
        <v>27</v>
      </c>
      <c r="E9" s="12" t="s">
        <v>28</v>
      </c>
      <c r="F9" s="14" t="s">
        <v>44</v>
      </c>
      <c r="G9" s="12">
        <v>28.2</v>
      </c>
      <c r="H9" s="12">
        <v>28.2</v>
      </c>
      <c r="I9" s="14" t="s">
        <v>45</v>
      </c>
      <c r="J9" s="14" t="s">
        <v>45</v>
      </c>
      <c r="K9" s="9">
        <v>19</v>
      </c>
      <c r="L9" s="9">
        <v>75</v>
      </c>
      <c r="M9" s="9">
        <v>0.5945</v>
      </c>
      <c r="N9" s="9">
        <v>2.17</v>
      </c>
      <c r="O9" s="9">
        <v>2.0135</v>
      </c>
      <c r="P9" s="9">
        <v>5.81</v>
      </c>
      <c r="Q9" s="12" t="s">
        <v>46</v>
      </c>
      <c r="R9" s="12" t="s">
        <v>46</v>
      </c>
      <c r="S9" s="16"/>
    </row>
    <row r="10" s="1" customFormat="1" ht="62" customHeight="1" spans="1:19">
      <c r="A10" s="12">
        <v>5</v>
      </c>
      <c r="B10" s="12" t="s">
        <v>47</v>
      </c>
      <c r="C10" s="12" t="s">
        <v>43</v>
      </c>
      <c r="D10" s="12" t="s">
        <v>27</v>
      </c>
      <c r="E10" s="12" t="s">
        <v>28</v>
      </c>
      <c r="F10" s="14" t="s">
        <v>48</v>
      </c>
      <c r="G10" s="12">
        <v>28.2</v>
      </c>
      <c r="H10" s="12">
        <v>28.2</v>
      </c>
      <c r="I10" s="14" t="s">
        <v>49</v>
      </c>
      <c r="J10" s="14" t="s">
        <v>49</v>
      </c>
      <c r="K10" s="9">
        <v>19</v>
      </c>
      <c r="L10" s="9">
        <v>75</v>
      </c>
      <c r="M10" s="9">
        <v>0.5945</v>
      </c>
      <c r="N10" s="9">
        <v>2.17</v>
      </c>
      <c r="O10" s="9">
        <v>2.0135</v>
      </c>
      <c r="P10" s="9">
        <v>5.81</v>
      </c>
      <c r="Q10" s="12" t="s">
        <v>46</v>
      </c>
      <c r="R10" s="12" t="s">
        <v>46</v>
      </c>
      <c r="S10" s="16"/>
    </row>
    <row r="11" s="1" customFormat="1" ht="58" customHeight="1" spans="1:19">
      <c r="A11" s="12">
        <v>6</v>
      </c>
      <c r="B11" s="12" t="s">
        <v>50</v>
      </c>
      <c r="C11" s="12" t="s">
        <v>26</v>
      </c>
      <c r="D11" s="12" t="s">
        <v>27</v>
      </c>
      <c r="E11" s="12" t="s">
        <v>28</v>
      </c>
      <c r="F11" s="14" t="s">
        <v>51</v>
      </c>
      <c r="G11" s="12">
        <v>56.4</v>
      </c>
      <c r="H11" s="12">
        <v>56.4</v>
      </c>
      <c r="I11" s="14" t="s">
        <v>45</v>
      </c>
      <c r="J11" s="14" t="s">
        <v>45</v>
      </c>
      <c r="K11" s="9">
        <v>19</v>
      </c>
      <c r="L11" s="9">
        <v>75</v>
      </c>
      <c r="M11" s="9">
        <v>0.5945</v>
      </c>
      <c r="N11" s="9">
        <v>2.176128571</v>
      </c>
      <c r="O11" s="9">
        <v>2.0135</v>
      </c>
      <c r="P11" s="9">
        <v>5.809</v>
      </c>
      <c r="Q11" s="12" t="s">
        <v>52</v>
      </c>
      <c r="R11" s="12" t="s">
        <v>52</v>
      </c>
      <c r="S11" s="16"/>
    </row>
    <row r="12" s="1" customFormat="1" ht="60" customHeight="1" spans="1:19">
      <c r="A12" s="12">
        <v>7</v>
      </c>
      <c r="B12" s="12" t="s">
        <v>53</v>
      </c>
      <c r="C12" s="12" t="s">
        <v>26</v>
      </c>
      <c r="D12" s="12" t="s">
        <v>54</v>
      </c>
      <c r="E12" s="12" t="s">
        <v>28</v>
      </c>
      <c r="F12" s="14" t="s">
        <v>55</v>
      </c>
      <c r="G12" s="12">
        <v>25.8</v>
      </c>
      <c r="H12" s="12">
        <v>25.8</v>
      </c>
      <c r="I12" s="14" t="s">
        <v>45</v>
      </c>
      <c r="J12" s="14" t="s">
        <v>45</v>
      </c>
      <c r="K12" s="9">
        <v>19</v>
      </c>
      <c r="L12" s="9">
        <v>75</v>
      </c>
      <c r="M12" s="9">
        <v>0.5945</v>
      </c>
      <c r="N12" s="9">
        <v>2.176128571</v>
      </c>
      <c r="O12" s="9">
        <v>2.0135</v>
      </c>
      <c r="P12" s="9">
        <v>5.809</v>
      </c>
      <c r="Q12" s="12" t="s">
        <v>46</v>
      </c>
      <c r="R12" s="12" t="s">
        <v>46</v>
      </c>
      <c r="S12" s="16"/>
    </row>
    <row r="13" s="1" customFormat="1" ht="95" customHeight="1" spans="1:19">
      <c r="A13" s="12">
        <v>8</v>
      </c>
      <c r="B13" s="12" t="s">
        <v>56</v>
      </c>
      <c r="C13" s="12" t="s">
        <v>26</v>
      </c>
      <c r="D13" s="12" t="s">
        <v>27</v>
      </c>
      <c r="E13" s="12" t="s">
        <v>57</v>
      </c>
      <c r="F13" s="14" t="s">
        <v>58</v>
      </c>
      <c r="G13" s="12">
        <v>110</v>
      </c>
      <c r="H13" s="12">
        <v>110</v>
      </c>
      <c r="I13" s="14" t="s">
        <v>59</v>
      </c>
      <c r="J13" s="14" t="s">
        <v>60</v>
      </c>
      <c r="K13" s="9">
        <v>19</v>
      </c>
      <c r="L13" s="9">
        <v>75</v>
      </c>
      <c r="M13" s="9">
        <v>0.5945</v>
      </c>
      <c r="N13" s="9">
        <v>2.17</v>
      </c>
      <c r="O13" s="9">
        <v>2.0135</v>
      </c>
      <c r="P13" s="9">
        <v>5.81</v>
      </c>
      <c r="Q13" s="12" t="s">
        <v>31</v>
      </c>
      <c r="R13" s="12" t="s">
        <v>31</v>
      </c>
      <c r="S13" s="16"/>
    </row>
    <row r="14" s="1" customFormat="1" ht="65" customHeight="1" spans="1:19">
      <c r="A14" s="12">
        <v>9</v>
      </c>
      <c r="B14" s="12" t="s">
        <v>61</v>
      </c>
      <c r="C14" s="12" t="s">
        <v>26</v>
      </c>
      <c r="D14" s="12" t="s">
        <v>27</v>
      </c>
      <c r="E14" s="12" t="s">
        <v>62</v>
      </c>
      <c r="F14" s="14" t="s">
        <v>63</v>
      </c>
      <c r="G14" s="12">
        <v>94</v>
      </c>
      <c r="H14" s="12">
        <v>94</v>
      </c>
      <c r="I14" s="14" t="s">
        <v>64</v>
      </c>
      <c r="J14" s="14" t="s">
        <v>64</v>
      </c>
      <c r="K14" s="9">
        <v>19</v>
      </c>
      <c r="L14" s="9">
        <v>75</v>
      </c>
      <c r="M14" s="9">
        <v>0.5945</v>
      </c>
      <c r="N14" s="9">
        <v>2.17</v>
      </c>
      <c r="O14" s="9">
        <v>2.0135</v>
      </c>
      <c r="P14" s="9">
        <v>5.81</v>
      </c>
      <c r="Q14" s="16" t="s">
        <v>65</v>
      </c>
      <c r="R14" s="16" t="s">
        <v>65</v>
      </c>
      <c r="S14" s="16"/>
    </row>
    <row r="15" s="2" customFormat="1" ht="69" customHeight="1" spans="1:19">
      <c r="A15" s="12">
        <v>10</v>
      </c>
      <c r="B15" s="12" t="s">
        <v>66</v>
      </c>
      <c r="C15" s="12" t="s">
        <v>26</v>
      </c>
      <c r="D15" s="12" t="s">
        <v>27</v>
      </c>
      <c r="E15" s="12" t="s">
        <v>67</v>
      </c>
      <c r="F15" s="14" t="s">
        <v>68</v>
      </c>
      <c r="G15" s="12">
        <v>60</v>
      </c>
      <c r="H15" s="12">
        <v>60</v>
      </c>
      <c r="I15" s="14" t="s">
        <v>69</v>
      </c>
      <c r="J15" s="14" t="s">
        <v>69</v>
      </c>
      <c r="K15" s="9">
        <v>1</v>
      </c>
      <c r="L15" s="9"/>
      <c r="M15" s="9">
        <v>0.01</v>
      </c>
      <c r="N15" s="9">
        <v>0.02</v>
      </c>
      <c r="O15" s="9">
        <v>0.03</v>
      </c>
      <c r="P15" s="9">
        <v>0.06</v>
      </c>
      <c r="Q15" s="12" t="s">
        <v>31</v>
      </c>
      <c r="R15" s="12" t="s">
        <v>70</v>
      </c>
      <c r="S15" s="16"/>
    </row>
    <row r="16" s="2" customFormat="1" ht="74" customHeight="1" spans="1:19">
      <c r="A16" s="12">
        <v>11</v>
      </c>
      <c r="B16" s="12" t="s">
        <v>71</v>
      </c>
      <c r="C16" s="12" t="s">
        <v>26</v>
      </c>
      <c r="D16" s="12" t="s">
        <v>27</v>
      </c>
      <c r="E16" s="12" t="s">
        <v>70</v>
      </c>
      <c r="F16" s="14" t="s">
        <v>72</v>
      </c>
      <c r="G16" s="12">
        <v>50</v>
      </c>
      <c r="H16" s="12">
        <v>50</v>
      </c>
      <c r="I16" s="14" t="s">
        <v>73</v>
      </c>
      <c r="J16" s="14" t="s">
        <v>73</v>
      </c>
      <c r="K16" s="9">
        <v>1</v>
      </c>
      <c r="L16" s="9"/>
      <c r="M16" s="9">
        <v>0.01</v>
      </c>
      <c r="N16" s="9">
        <v>0.02</v>
      </c>
      <c r="O16" s="9">
        <v>0.03</v>
      </c>
      <c r="P16" s="9">
        <v>0.06</v>
      </c>
      <c r="Q16" s="12" t="s">
        <v>31</v>
      </c>
      <c r="R16" s="12" t="s">
        <v>70</v>
      </c>
      <c r="S16" s="16"/>
    </row>
    <row r="17" s="2" customFormat="1" ht="56" customHeight="1" spans="1:19">
      <c r="A17" s="12">
        <v>12</v>
      </c>
      <c r="B17" s="12" t="s">
        <v>74</v>
      </c>
      <c r="C17" s="12" t="s">
        <v>26</v>
      </c>
      <c r="D17" s="12" t="s">
        <v>27</v>
      </c>
      <c r="E17" s="12" t="s">
        <v>75</v>
      </c>
      <c r="F17" s="14" t="s">
        <v>76</v>
      </c>
      <c r="G17" s="12">
        <v>48</v>
      </c>
      <c r="H17" s="12">
        <v>48</v>
      </c>
      <c r="I17" s="14" t="s">
        <v>77</v>
      </c>
      <c r="J17" s="14" t="s">
        <v>77</v>
      </c>
      <c r="K17" s="9"/>
      <c r="L17" s="9">
        <v>1</v>
      </c>
      <c r="M17" s="9">
        <v>0.01</v>
      </c>
      <c r="N17" s="9">
        <v>0.1</v>
      </c>
      <c r="O17" s="9">
        <v>0.04</v>
      </c>
      <c r="P17" s="9">
        <v>0.37</v>
      </c>
      <c r="Q17" s="12" t="s">
        <v>31</v>
      </c>
      <c r="R17" s="12" t="s">
        <v>78</v>
      </c>
      <c r="S17" s="16"/>
    </row>
    <row r="18" s="2" customFormat="1" ht="108" customHeight="1" spans="1:19">
      <c r="A18" s="12">
        <v>13</v>
      </c>
      <c r="B18" s="12" t="s">
        <v>79</v>
      </c>
      <c r="C18" s="12" t="s">
        <v>26</v>
      </c>
      <c r="D18" s="12" t="s">
        <v>27</v>
      </c>
      <c r="E18" s="12" t="s">
        <v>75</v>
      </c>
      <c r="F18" s="14" t="s">
        <v>80</v>
      </c>
      <c r="G18" s="12">
        <v>40</v>
      </c>
      <c r="H18" s="12">
        <v>40</v>
      </c>
      <c r="I18" s="14" t="s">
        <v>77</v>
      </c>
      <c r="J18" s="14" t="s">
        <v>77</v>
      </c>
      <c r="K18" s="9"/>
      <c r="L18" s="9">
        <v>1</v>
      </c>
      <c r="M18" s="9">
        <v>0.01</v>
      </c>
      <c r="N18" s="9">
        <v>0.1</v>
      </c>
      <c r="O18" s="9">
        <v>0.04</v>
      </c>
      <c r="P18" s="9">
        <v>0.37</v>
      </c>
      <c r="Q18" s="12" t="s">
        <v>31</v>
      </c>
      <c r="R18" s="12" t="s">
        <v>78</v>
      </c>
      <c r="S18" s="12"/>
    </row>
    <row r="19" s="2" customFormat="1" ht="89" customHeight="1" spans="1:19">
      <c r="A19" s="12">
        <v>14</v>
      </c>
      <c r="B19" s="12" t="s">
        <v>81</v>
      </c>
      <c r="C19" s="12" t="s">
        <v>26</v>
      </c>
      <c r="D19" s="12" t="s">
        <v>27</v>
      </c>
      <c r="E19" s="12" t="s">
        <v>82</v>
      </c>
      <c r="F19" s="14" t="s">
        <v>83</v>
      </c>
      <c r="G19" s="12">
        <v>400</v>
      </c>
      <c r="H19" s="12">
        <v>400</v>
      </c>
      <c r="I19" s="14" t="s">
        <v>73</v>
      </c>
      <c r="J19" s="14" t="s">
        <v>73</v>
      </c>
      <c r="K19" s="9">
        <v>19</v>
      </c>
      <c r="L19" s="9">
        <v>75</v>
      </c>
      <c r="M19" s="9">
        <v>0.5945</v>
      </c>
      <c r="N19" s="9">
        <v>2.17</v>
      </c>
      <c r="O19" s="9">
        <v>2.0135</v>
      </c>
      <c r="P19" s="9">
        <v>5.81</v>
      </c>
      <c r="Q19" s="12" t="s">
        <v>31</v>
      </c>
      <c r="R19" s="12" t="s">
        <v>84</v>
      </c>
      <c r="S19" s="30" t="s">
        <v>85</v>
      </c>
    </row>
    <row r="20" s="2" customFormat="1" ht="216" customHeight="1" spans="1:19">
      <c r="A20" s="12">
        <v>15</v>
      </c>
      <c r="B20" s="12" t="s">
        <v>86</v>
      </c>
      <c r="C20" s="12" t="s">
        <v>26</v>
      </c>
      <c r="D20" s="12" t="s">
        <v>27</v>
      </c>
      <c r="E20" s="15" t="s">
        <v>28</v>
      </c>
      <c r="F20" s="14" t="s">
        <v>87</v>
      </c>
      <c r="G20" s="12">
        <v>300</v>
      </c>
      <c r="H20" s="12">
        <v>300</v>
      </c>
      <c r="I20" s="14" t="s">
        <v>88</v>
      </c>
      <c r="J20" s="14" t="s">
        <v>88</v>
      </c>
      <c r="K20" s="9">
        <v>19</v>
      </c>
      <c r="L20" s="9">
        <v>75</v>
      </c>
      <c r="M20" s="9">
        <v>0.5945</v>
      </c>
      <c r="N20" s="9">
        <v>2.17</v>
      </c>
      <c r="O20" s="9">
        <v>2.0135</v>
      </c>
      <c r="P20" s="9">
        <v>5.81</v>
      </c>
      <c r="Q20" s="12" t="s">
        <v>89</v>
      </c>
      <c r="R20" s="12" t="s">
        <v>28</v>
      </c>
      <c r="S20" s="12"/>
    </row>
    <row r="21" s="1" customFormat="1" ht="66" customHeight="1" spans="1:19">
      <c r="A21" s="12">
        <v>16</v>
      </c>
      <c r="B21" s="9" t="s">
        <v>90</v>
      </c>
      <c r="C21" s="8" t="s">
        <v>26</v>
      </c>
      <c r="D21" s="12" t="s">
        <v>27</v>
      </c>
      <c r="E21" s="15" t="s">
        <v>28</v>
      </c>
      <c r="F21" s="14" t="s">
        <v>91</v>
      </c>
      <c r="G21" s="16">
        <v>62</v>
      </c>
      <c r="H21" s="16">
        <v>62</v>
      </c>
      <c r="I21" s="24" t="s">
        <v>92</v>
      </c>
      <c r="J21" s="24" t="s">
        <v>92</v>
      </c>
      <c r="K21" s="9">
        <v>19</v>
      </c>
      <c r="L21" s="9">
        <v>75</v>
      </c>
      <c r="M21" s="9">
        <v>0.5945</v>
      </c>
      <c r="N21" s="9">
        <v>2.17</v>
      </c>
      <c r="O21" s="9">
        <v>2.0135</v>
      </c>
      <c r="P21" s="9">
        <v>5.81</v>
      </c>
      <c r="Q21" s="8" t="s">
        <v>93</v>
      </c>
      <c r="R21" s="8" t="s">
        <v>93</v>
      </c>
      <c r="S21" s="16"/>
    </row>
    <row r="22" s="1" customFormat="1" ht="145" customHeight="1" spans="1:19">
      <c r="A22" s="12">
        <v>17</v>
      </c>
      <c r="B22" s="12" t="s">
        <v>94</v>
      </c>
      <c r="C22" s="12" t="s">
        <v>26</v>
      </c>
      <c r="D22" s="12" t="s">
        <v>27</v>
      </c>
      <c r="E22" s="12" t="s">
        <v>95</v>
      </c>
      <c r="F22" s="14" t="s">
        <v>96</v>
      </c>
      <c r="G22" s="12">
        <v>58.2</v>
      </c>
      <c r="H22" s="12">
        <v>58.2</v>
      </c>
      <c r="I22" s="14" t="s">
        <v>97</v>
      </c>
      <c r="J22" s="14" t="s">
        <v>97</v>
      </c>
      <c r="K22" s="25"/>
      <c r="L22" s="25">
        <v>1</v>
      </c>
      <c r="M22" s="25">
        <v>0.01</v>
      </c>
      <c r="N22" s="25">
        <v>0.1</v>
      </c>
      <c r="O22" s="25">
        <v>0.04</v>
      </c>
      <c r="P22" s="25">
        <v>0.32</v>
      </c>
      <c r="Q22" s="16" t="s">
        <v>98</v>
      </c>
      <c r="R22" s="16" t="s">
        <v>99</v>
      </c>
      <c r="S22" s="16"/>
    </row>
    <row r="23" s="1" customFormat="1" ht="94" customHeight="1" spans="1:19">
      <c r="A23" s="12">
        <v>18</v>
      </c>
      <c r="B23" s="12" t="s">
        <v>100</v>
      </c>
      <c r="C23" s="12" t="s">
        <v>26</v>
      </c>
      <c r="D23" s="12" t="s">
        <v>27</v>
      </c>
      <c r="E23" s="12" t="s">
        <v>101</v>
      </c>
      <c r="F23" s="14" t="s">
        <v>102</v>
      </c>
      <c r="G23" s="12">
        <v>30</v>
      </c>
      <c r="H23" s="12">
        <v>30</v>
      </c>
      <c r="I23" s="14" t="s">
        <v>97</v>
      </c>
      <c r="J23" s="14" t="s">
        <v>97</v>
      </c>
      <c r="K23" s="25"/>
      <c r="L23" s="25">
        <v>1</v>
      </c>
      <c r="M23" s="25">
        <v>0.02</v>
      </c>
      <c r="N23" s="25">
        <v>0.07</v>
      </c>
      <c r="O23" s="25">
        <v>0.07</v>
      </c>
      <c r="P23" s="25">
        <v>0.24</v>
      </c>
      <c r="Q23" s="16" t="s">
        <v>98</v>
      </c>
      <c r="R23" s="16" t="s">
        <v>103</v>
      </c>
      <c r="S23" s="16"/>
    </row>
    <row r="24" s="2" customFormat="1" ht="67" customHeight="1" spans="1:19">
      <c r="A24" s="12">
        <v>19</v>
      </c>
      <c r="B24" s="12" t="s">
        <v>104</v>
      </c>
      <c r="C24" s="12" t="s">
        <v>26</v>
      </c>
      <c r="D24" s="12" t="s">
        <v>27</v>
      </c>
      <c r="E24" s="12" t="s">
        <v>62</v>
      </c>
      <c r="F24" s="14" t="s">
        <v>105</v>
      </c>
      <c r="G24" s="12">
        <v>15</v>
      </c>
      <c r="H24" s="12">
        <v>15</v>
      </c>
      <c r="I24" s="26" t="s">
        <v>106</v>
      </c>
      <c r="J24" s="26" t="s">
        <v>106</v>
      </c>
      <c r="K24" s="9">
        <v>19</v>
      </c>
      <c r="L24" s="9">
        <v>75</v>
      </c>
      <c r="M24" s="9">
        <v>0.5945</v>
      </c>
      <c r="N24" s="9">
        <v>2.17</v>
      </c>
      <c r="O24" s="9">
        <v>2.0135</v>
      </c>
      <c r="P24" s="9">
        <v>5.81</v>
      </c>
      <c r="Q24" s="12" t="s">
        <v>31</v>
      </c>
      <c r="R24" s="12" t="s">
        <v>107</v>
      </c>
      <c r="S24" s="12"/>
    </row>
    <row r="25" s="2" customFormat="1" ht="57" customHeight="1" spans="1:19">
      <c r="A25" s="12">
        <v>20</v>
      </c>
      <c r="B25" s="12" t="s">
        <v>108</v>
      </c>
      <c r="C25" s="12" t="s">
        <v>26</v>
      </c>
      <c r="D25" s="12" t="s">
        <v>27</v>
      </c>
      <c r="E25" s="12" t="s">
        <v>109</v>
      </c>
      <c r="F25" s="14" t="s">
        <v>110</v>
      </c>
      <c r="G25" s="12">
        <v>122</v>
      </c>
      <c r="H25" s="12">
        <v>122</v>
      </c>
      <c r="I25" s="14" t="s">
        <v>64</v>
      </c>
      <c r="J25" s="14" t="s">
        <v>64</v>
      </c>
      <c r="K25" s="9"/>
      <c r="L25" s="9">
        <v>2</v>
      </c>
      <c r="M25" s="9">
        <v>0.02</v>
      </c>
      <c r="N25" s="9">
        <v>0.13</v>
      </c>
      <c r="O25" s="9">
        <v>0.07</v>
      </c>
      <c r="P25" s="9">
        <v>0.4</v>
      </c>
      <c r="Q25" s="12" t="s">
        <v>31</v>
      </c>
      <c r="R25" s="12" t="s">
        <v>31</v>
      </c>
      <c r="S25" s="12"/>
    </row>
    <row r="26" s="2" customFormat="1" ht="64" customHeight="1" spans="1:19">
      <c r="A26" s="12">
        <v>21</v>
      </c>
      <c r="B26" s="12" t="s">
        <v>111</v>
      </c>
      <c r="C26" s="12" t="s">
        <v>26</v>
      </c>
      <c r="D26" s="12" t="s">
        <v>27</v>
      </c>
      <c r="E26" s="12" t="s">
        <v>112</v>
      </c>
      <c r="F26" s="14" t="s">
        <v>113</v>
      </c>
      <c r="G26" s="12">
        <v>35.4</v>
      </c>
      <c r="H26" s="12">
        <v>35.4</v>
      </c>
      <c r="I26" s="14" t="s">
        <v>73</v>
      </c>
      <c r="J26" s="14" t="s">
        <v>73</v>
      </c>
      <c r="K26" s="25">
        <v>1</v>
      </c>
      <c r="L26" s="25"/>
      <c r="M26" s="25">
        <v>0.01</v>
      </c>
      <c r="N26" s="25">
        <v>0.08</v>
      </c>
      <c r="O26" s="25">
        <v>0.03</v>
      </c>
      <c r="P26" s="25">
        <v>0.3</v>
      </c>
      <c r="Q26" s="12" t="s">
        <v>31</v>
      </c>
      <c r="R26" s="12" t="s">
        <v>114</v>
      </c>
      <c r="S26" s="12"/>
    </row>
    <row r="27" s="3" customFormat="1" ht="73" customHeight="1" spans="1:19">
      <c r="A27" s="12">
        <v>22</v>
      </c>
      <c r="B27" s="12" t="s">
        <v>115</v>
      </c>
      <c r="C27" s="12" t="s">
        <v>26</v>
      </c>
      <c r="D27" s="12" t="s">
        <v>27</v>
      </c>
      <c r="E27" s="12" t="s">
        <v>116</v>
      </c>
      <c r="F27" s="14" t="s">
        <v>117</v>
      </c>
      <c r="G27" s="12">
        <v>60</v>
      </c>
      <c r="H27" s="12">
        <v>60</v>
      </c>
      <c r="I27" s="27" t="s">
        <v>118</v>
      </c>
      <c r="J27" s="27" t="s">
        <v>118</v>
      </c>
      <c r="K27" s="25"/>
      <c r="L27" s="25">
        <v>1</v>
      </c>
      <c r="M27" s="25">
        <v>0.004</v>
      </c>
      <c r="N27" s="25">
        <v>0.04</v>
      </c>
      <c r="O27" s="25">
        <v>0.02</v>
      </c>
      <c r="P27" s="25">
        <v>0.22</v>
      </c>
      <c r="Q27" s="12" t="s">
        <v>31</v>
      </c>
      <c r="R27" s="12" t="s">
        <v>114</v>
      </c>
      <c r="S27" s="12"/>
    </row>
    <row r="28" s="2" customFormat="1" ht="61" customHeight="1" spans="1:19">
      <c r="A28" s="12">
        <v>23</v>
      </c>
      <c r="B28" s="12" t="s">
        <v>119</v>
      </c>
      <c r="C28" s="12" t="s">
        <v>26</v>
      </c>
      <c r="D28" s="12" t="s">
        <v>27</v>
      </c>
      <c r="E28" s="12" t="s">
        <v>62</v>
      </c>
      <c r="F28" s="14" t="s">
        <v>120</v>
      </c>
      <c r="G28" s="12">
        <v>20</v>
      </c>
      <c r="H28" s="12">
        <v>20</v>
      </c>
      <c r="I28" s="14" t="s">
        <v>121</v>
      </c>
      <c r="J28" s="14" t="s">
        <v>121</v>
      </c>
      <c r="K28" s="9">
        <v>19</v>
      </c>
      <c r="L28" s="9">
        <v>75</v>
      </c>
      <c r="M28" s="9">
        <v>0.5945</v>
      </c>
      <c r="N28" s="9">
        <v>2.17</v>
      </c>
      <c r="O28" s="9">
        <v>2.0135</v>
      </c>
      <c r="P28" s="9">
        <v>5.81</v>
      </c>
      <c r="Q28" s="12" t="s">
        <v>31</v>
      </c>
      <c r="R28" s="12" t="s">
        <v>122</v>
      </c>
      <c r="S28" s="12"/>
    </row>
    <row r="29" customFormat="1" spans="9:16">
      <c r="I29" s="1"/>
      <c r="J29" s="1"/>
      <c r="K29" s="5"/>
      <c r="L29" s="5"/>
      <c r="M29" s="5"/>
      <c r="N29" s="5"/>
      <c r="O29" s="5"/>
      <c r="P29" s="5"/>
    </row>
    <row r="30" customFormat="1" spans="9:16">
      <c r="I30" s="1"/>
      <c r="J30" s="1"/>
      <c r="K30" s="5"/>
      <c r="L30" s="5"/>
      <c r="M30" s="5"/>
      <c r="N30" s="5"/>
      <c r="O30" s="5"/>
      <c r="P30" s="5"/>
    </row>
    <row r="31" customFormat="1" spans="9:16">
      <c r="I31" s="1"/>
      <c r="J31" s="1"/>
      <c r="K31" s="5"/>
      <c r="L31" s="5"/>
      <c r="M31" s="5"/>
      <c r="N31" s="5"/>
      <c r="O31" s="5"/>
      <c r="P31" s="5"/>
    </row>
    <row r="32" customFormat="1" spans="9:16">
      <c r="I32" s="1"/>
      <c r="J32" s="1"/>
      <c r="K32" s="5"/>
      <c r="L32" s="5"/>
      <c r="M32" s="5"/>
      <c r="N32" s="5"/>
      <c r="O32" s="5"/>
      <c r="P32" s="5"/>
    </row>
    <row r="33" customFormat="1" spans="9:16">
      <c r="I33" s="1"/>
      <c r="J33" s="1"/>
      <c r="K33" s="5"/>
      <c r="L33" s="5"/>
      <c r="M33" s="5"/>
      <c r="N33" s="5"/>
      <c r="O33" s="5"/>
      <c r="P33" s="5"/>
    </row>
    <row r="34" customFormat="1" spans="9:16">
      <c r="I34" s="1"/>
      <c r="J34" s="1"/>
      <c r="K34" s="5"/>
      <c r="L34" s="5"/>
      <c r="M34" s="5"/>
      <c r="N34" s="5"/>
      <c r="O34" s="5"/>
      <c r="P34" s="5"/>
    </row>
  </sheetData>
  <mergeCells count="19">
    <mergeCell ref="A1:S1"/>
    <mergeCell ref="G2:H2"/>
    <mergeCell ref="I2:P2"/>
    <mergeCell ref="K3:L3"/>
    <mergeCell ref="M3:N3"/>
    <mergeCell ref="O3:P3"/>
    <mergeCell ref="A2:A4"/>
    <mergeCell ref="B2:B4"/>
    <mergeCell ref="C2:C4"/>
    <mergeCell ref="D2:D4"/>
    <mergeCell ref="E2:E4"/>
    <mergeCell ref="F2:F4"/>
    <mergeCell ref="G3:G4"/>
    <mergeCell ref="H3:H4"/>
    <mergeCell ref="I3:I4"/>
    <mergeCell ref="J3:J4"/>
    <mergeCell ref="Q2:Q4"/>
    <mergeCell ref="R2:R4"/>
    <mergeCell ref="S2:S4"/>
  </mergeCells>
  <pageMargins left="0.751388888888889" right="0.550694444444444" top="0.786805555555556" bottom="0.550694444444444" header="0.5" footer="0.5"/>
  <pageSetup paperSize="8" scale="6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2" sqref="K1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县级定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哦哦</cp:lastModifiedBy>
  <dcterms:created xsi:type="dcterms:W3CDTF">2024-03-26T02:06:00Z</dcterms:created>
  <dcterms:modified xsi:type="dcterms:W3CDTF">2025-05-12T01:55:43Z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3628D55A22244B85B2F97E5D20FF6D1D_11</vt:lpwstr>
  </property>
  <property fmtid="{D5CDD505-2E9C-101B-9397-08002B2CF9AE}" pid="3" name="KSOProductBuildVer">
    <vt:lpwstr>2052-12.1.0.21171</vt:lpwstr>
  </property>
</Properties>
</file>