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<sst xmlns="http://schemas.openxmlformats.org/spreadsheetml/2006/main" count="60" uniqueCount="28">
  <si>
    <t xml:space="preserve">             正宁县2023年7月份临时救助情况统计汇总表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</si>
  <si>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汇总截止时间：2023年7月5日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</si>
  <si>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</si>
  <si>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</si>
  <si>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</si>
  <si>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</si>
  <si>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</si>
  <si>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</si>
  <si>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</si>
  <si>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</si>
  <si>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</si>
  <si>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</si>
  <si>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</si>
  <si>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</si>
  <si>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</si>
  <si>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</si>
  <si>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</si>
  <si>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</si>
  <si>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</si>
  <si>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</si>
  <si>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</si>
  <si>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</si>
  <si>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</si>
  <si>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</si>
  <si>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</si>
  <si>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</si>
  <si>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 xml:space="preserve">       负责人：                                      审核人：                                                 填表人：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</si>
  <si>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     2、“低保边缘家庭”是指原来的“低收入家庭”，即不符合低保、特困条件，家庭人均收入低于当地低保标准的1.5倍（有条件的地方可以放宽到2倍），且家庭财产状况符合当地相关规定的家庭；
     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</si>
</sst>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6" fontId="9" fillId="4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176" fontId="15" fillId="2" borderId="0" xfId="0" applyNumberFormat="1" applyFont="1" applyFill="1" applyBorder="1" applyAlignment="1">
      <alignment horizontal="left" vertical="top"/>
    </xf>
    <xf numFmtId="176" fontId="15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17" fillId="2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176" fontId="8" fillId="4" borderId="7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 wrapText="1"/>
    </xf>
    <xf numFmtId="176" fontId="8" fillId="4" borderId="8" xfId="0" applyNumberFormat="1" applyFont="1" applyFill="1" applyBorder="1" applyAlignment="1">
      <alignment horizontal="center" vertical="center" wrapText="1"/>
    </xf>
    <xf numFmtId="176" fontId="8" fillId="5" borderId="8" xfId="0" applyNumberFormat="1" applyFont="1" applyFill="1" applyBorder="1" applyAlignment="1">
      <alignment horizontal="center" vertical="center" wrapText="1"/>
    </xf>
    <xf numFmtId="176" fontId="8" fillId="4" borderId="9" xfId="0" applyNumberFormat="1" applyFont="1" applyFill="1" applyBorder="1" applyAlignment="1">
      <alignment horizontal="center" vertical="center" wrapText="1"/>
    </xf>
    <xf numFmtId="176" fontId="8" fillId="5" borderId="9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top"/>
    </xf>
    <xf numFmtId="176" fontId="17" fillId="2" borderId="0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0" fontId="8" fillId="7" borderId="11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 vertical="center" wrapText="1"/>
    </xf>
    <xf numFmtId="0" fontId="8" fillId="7" borderId="8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8" borderId="13" xfId="0" applyNumberFormat="1" applyFont="1" applyFill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workbookViewId="0">
      <selection activeCell="A1" sqref="A1:Y1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" style="3" customWidth="1"/>
    <col min="4" max="4" width="5.5" style="4" customWidth="1"/>
    <col min="5" max="5" width="4.875" style="5" customWidth="1"/>
    <col min="6" max="6" width="4.625" style="6" customWidth="1"/>
    <col min="7" max="7" width="3.75" style="6" customWidth="1"/>
    <col min="8" max="8" width="4.125" style="6" customWidth="1"/>
    <col min="9" max="9" width="4.25" style="6" customWidth="1"/>
    <col min="10" max="10" width="4.125" style="6" customWidth="1"/>
    <col min="11" max="11" width="5.8" style="7" customWidth="1"/>
    <col min="12" max="12" width="7" style="5" customWidth="1"/>
    <col min="13" max="13" width="6.08333333333333" style="6" customWidth="1"/>
    <col min="14" max="14" width="4.125" style="6" customWidth="1"/>
    <col min="15" max="15" width="5.25" style="6" customWidth="1"/>
    <col min="16" max="16" width="6.125" style="6" customWidth="1"/>
    <col min="17" max="17" width="6.5" style="6" customWidth="1"/>
    <col min="18" max="18" width="5.25" style="6" customWidth="1"/>
    <col min="19" max="19" width="4.69166666666667" style="1" customWidth="1"/>
    <col min="20" max="20" width="6.375" style="1" customWidth="1"/>
    <col min="21" max="21" width="9.25" style="1" customWidth="1"/>
    <col min="22" max="22" width="11.5" style="1" customWidth="1"/>
    <col min="23" max="23" width="8.25" style="1" customWidth="1"/>
    <col min="24" max="24" width="11" style="1" customWidth="1"/>
    <col min="25" max="25" width="10.625" style="1" customWidth="1"/>
    <col min="26" max="26" width="9" style="1"/>
    <col min="27" max="27" width="9.375" style="1"/>
    <col min="28" max="16384" width="9" style="1"/>
  </cols>
  <sheetData>
    <row r="1" s="1" customFormat="1" ht="24" customHeight="1" spans="1:25">
      <c r="A1" s="8" t="s">
        <v>0</v>
      </c>
      <c r="B1" s="8"/>
      <c r="C1" s="9"/>
      <c r="D1" s="10"/>
      <c r="E1" s="11"/>
      <c r="F1" s="12"/>
      <c r="G1" s="12"/>
      <c r="H1" s="12"/>
      <c r="I1" s="12"/>
      <c r="J1" s="12"/>
      <c r="K1" s="57"/>
      <c r="L1" s="11"/>
      <c r="M1" s="12"/>
      <c r="N1" s="12"/>
      <c r="O1" s="12"/>
      <c r="P1" s="12"/>
      <c r="Q1" s="12"/>
      <c r="R1" s="12"/>
      <c r="S1" s="8"/>
      <c r="T1" s="8"/>
      <c r="U1" s="8"/>
      <c r="V1" s="8"/>
      <c r="W1" s="8"/>
      <c r="X1" s="8"/>
      <c r="Y1" s="8"/>
    </row>
    <row r="2" s="1" customFormat="1" ht="28" customHeight="1" spans="1:25">
      <c r="A2" s="13" t="s">
        <v>1</v>
      </c>
      <c r="B2" s="13"/>
      <c r="C2" s="14"/>
      <c r="D2" s="15"/>
      <c r="E2" s="16"/>
      <c r="F2" s="17"/>
      <c r="G2" s="17"/>
      <c r="H2" s="17"/>
      <c r="I2" s="17"/>
      <c r="J2" s="17"/>
      <c r="K2" s="58"/>
      <c r="L2" s="16"/>
      <c r="M2" s="17"/>
      <c r="N2" s="17"/>
      <c r="O2" s="17"/>
      <c r="P2" s="17"/>
      <c r="Q2" s="17"/>
      <c r="R2" s="17"/>
      <c r="S2" s="13"/>
      <c r="T2" s="13"/>
      <c r="U2" s="13"/>
      <c r="V2" s="13"/>
      <c r="W2" s="13"/>
      <c r="X2" s="13"/>
      <c r="Y2" s="13"/>
    </row>
    <row r="3" s="1" customFormat="1" spans="1:25">
      <c r="A3" s="18" t="s">
        <v>2</v>
      </c>
      <c r="B3" s="19" t="s">
        <v>3</v>
      </c>
      <c r="C3" s="20"/>
      <c r="D3" s="21"/>
      <c r="E3" s="22"/>
      <c r="F3" s="23"/>
      <c r="G3" s="23"/>
      <c r="H3" s="23"/>
      <c r="I3" s="23"/>
      <c r="J3" s="23"/>
      <c r="K3" s="59"/>
      <c r="L3" s="22"/>
      <c r="M3" s="23"/>
      <c r="N3" s="23"/>
      <c r="O3" s="23"/>
      <c r="P3" s="23"/>
      <c r="Q3" s="23"/>
      <c r="R3" s="73" t="s">
        <v>4</v>
      </c>
      <c r="S3" s="74"/>
      <c r="T3" s="74"/>
      <c r="U3" s="75"/>
      <c r="V3" s="76" t="s">
        <v>5</v>
      </c>
      <c r="W3" s="77"/>
      <c r="X3" s="78"/>
      <c r="Y3" s="87" t="s">
        <v>6</v>
      </c>
    </row>
    <row r="4" s="1" customFormat="1" spans="1:25">
      <c r="A4" s="24"/>
      <c r="B4" s="25" t="s">
        <v>7</v>
      </c>
      <c r="C4" s="26"/>
      <c r="D4" s="27" t="s">
        <v>8</v>
      </c>
      <c r="E4" s="28"/>
      <c r="F4" s="29"/>
      <c r="G4" s="29"/>
      <c r="H4" s="29"/>
      <c r="I4" s="29"/>
      <c r="J4" s="29"/>
      <c r="K4" s="60" t="s">
        <v>9</v>
      </c>
      <c r="L4" s="61"/>
      <c r="M4" s="62"/>
      <c r="N4" s="62"/>
      <c r="O4" s="62"/>
      <c r="P4" s="62"/>
      <c r="Q4" s="62"/>
      <c r="R4" s="79" t="s">
        <v>10</v>
      </c>
      <c r="S4" s="79" t="s">
        <v>11</v>
      </c>
      <c r="T4" s="79" t="s">
        <v>12</v>
      </c>
      <c r="U4" s="79" t="s">
        <v>13</v>
      </c>
      <c r="V4" s="80" t="s">
        <v>14</v>
      </c>
      <c r="W4" s="80" t="s">
        <v>11</v>
      </c>
      <c r="X4" s="80" t="s">
        <v>12</v>
      </c>
      <c r="Y4" s="88"/>
    </row>
    <row r="5" s="1" customFormat="1" ht="27" customHeight="1" spans="1:25">
      <c r="A5" s="24"/>
      <c r="B5" s="25" t="s">
        <v>15</v>
      </c>
      <c r="C5" s="25" t="s">
        <v>10</v>
      </c>
      <c r="D5" s="30" t="s">
        <v>15</v>
      </c>
      <c r="E5" s="31" t="s">
        <v>10</v>
      </c>
      <c r="F5" s="31" t="s">
        <v>16</v>
      </c>
      <c r="G5" s="31" t="s">
        <v>17</v>
      </c>
      <c r="H5" s="31" t="s">
        <v>18</v>
      </c>
      <c r="I5" s="63" t="s">
        <v>19</v>
      </c>
      <c r="J5" s="31" t="s">
        <v>20</v>
      </c>
      <c r="K5" s="64" t="s">
        <v>15</v>
      </c>
      <c r="L5" s="62" t="s">
        <v>10</v>
      </c>
      <c r="M5" s="62" t="s">
        <v>16</v>
      </c>
      <c r="N5" s="62" t="s">
        <v>17</v>
      </c>
      <c r="O5" s="62" t="s">
        <v>18</v>
      </c>
      <c r="P5" s="65" t="s">
        <v>19</v>
      </c>
      <c r="Q5" s="62" t="s">
        <v>20</v>
      </c>
      <c r="R5" s="79"/>
      <c r="S5" s="79"/>
      <c r="T5" s="79"/>
      <c r="U5" s="79"/>
      <c r="V5" s="81"/>
      <c r="W5" s="81"/>
      <c r="X5" s="81"/>
      <c r="Y5" s="88"/>
    </row>
    <row r="6" s="1" customFormat="1" ht="27" customHeight="1" spans="1:25">
      <c r="A6" s="24"/>
      <c r="B6" s="25"/>
      <c r="C6" s="25"/>
      <c r="D6" s="30"/>
      <c r="E6" s="31"/>
      <c r="F6" s="31"/>
      <c r="G6" s="31"/>
      <c r="H6" s="31"/>
      <c r="I6" s="66"/>
      <c r="J6" s="31"/>
      <c r="K6" s="64"/>
      <c r="L6" s="62"/>
      <c r="M6" s="62"/>
      <c r="N6" s="62"/>
      <c r="O6" s="62"/>
      <c r="P6" s="67"/>
      <c r="Q6" s="62"/>
      <c r="R6" s="79"/>
      <c r="S6" s="79"/>
      <c r="T6" s="79"/>
      <c r="U6" s="79"/>
      <c r="V6" s="81"/>
      <c r="W6" s="81"/>
      <c r="X6" s="81"/>
      <c r="Y6" s="88"/>
    </row>
    <row r="7" s="1" customFormat="1" ht="27" customHeight="1" spans="1:25">
      <c r="A7" s="24"/>
      <c r="B7" s="25"/>
      <c r="C7" s="25"/>
      <c r="D7" s="30"/>
      <c r="E7" s="31"/>
      <c r="F7" s="31"/>
      <c r="G7" s="31"/>
      <c r="H7" s="31"/>
      <c r="I7" s="68"/>
      <c r="J7" s="31"/>
      <c r="K7" s="64"/>
      <c r="L7" s="62"/>
      <c r="M7" s="62"/>
      <c r="N7" s="62"/>
      <c r="O7" s="62"/>
      <c r="P7" s="69"/>
      <c r="Q7" s="62"/>
      <c r="R7" s="79"/>
      <c r="S7" s="79"/>
      <c r="T7" s="79"/>
      <c r="U7" s="79"/>
      <c r="V7" s="82"/>
      <c r="W7" s="82"/>
      <c r="X7" s="82"/>
      <c r="Y7" s="88"/>
    </row>
    <row r="8" s="1" customFormat="1" ht="28" customHeight="1" spans="1:25">
      <c r="A8" s="24"/>
      <c r="B8" s="32" t="s">
        <v>21</v>
      </c>
      <c r="C8" s="33" t="s">
        <v>22</v>
      </c>
      <c r="D8" s="34" t="s">
        <v>21</v>
      </c>
      <c r="E8" s="35" t="s">
        <v>22</v>
      </c>
      <c r="F8" s="36" t="s">
        <v>22</v>
      </c>
      <c r="G8" s="36" t="s">
        <v>22</v>
      </c>
      <c r="H8" s="36" t="s">
        <v>22</v>
      </c>
      <c r="I8" s="36" t="s">
        <v>22</v>
      </c>
      <c r="J8" s="36" t="s">
        <v>22</v>
      </c>
      <c r="K8" s="34" t="s">
        <v>21</v>
      </c>
      <c r="L8" s="35" t="s">
        <v>22</v>
      </c>
      <c r="M8" s="36" t="s">
        <v>22</v>
      </c>
      <c r="N8" s="36" t="s">
        <v>22</v>
      </c>
      <c r="O8" s="36" t="s">
        <v>22</v>
      </c>
      <c r="P8" s="36" t="s">
        <v>22</v>
      </c>
      <c r="Q8" s="36" t="s">
        <v>22</v>
      </c>
      <c r="R8" s="36" t="s">
        <v>22</v>
      </c>
      <c r="S8" s="32" t="s">
        <v>22</v>
      </c>
      <c r="T8" s="32" t="s">
        <v>22</v>
      </c>
      <c r="U8" s="32" t="s">
        <v>23</v>
      </c>
      <c r="V8" s="32" t="s">
        <v>23</v>
      </c>
      <c r="W8" s="32" t="s">
        <v>23</v>
      </c>
      <c r="X8" s="32" t="s">
        <v>23</v>
      </c>
      <c r="Y8" s="89" t="s">
        <v>24</v>
      </c>
    </row>
    <row r="9" s="1" customFormat="1" ht="24" customHeight="1" spans="1:25">
      <c r="A9" s="37" t="s">
        <v>25</v>
      </c>
      <c r="B9" s="38">
        <v>169</v>
      </c>
      <c r="C9" s="39">
        <v>461</v>
      </c>
      <c r="D9" s="38">
        <v>1</v>
      </c>
      <c r="E9" s="39">
        <v>2</v>
      </c>
      <c r="F9" s="38">
        <v>2</v>
      </c>
      <c r="G9" s="38">
        <v>0</v>
      </c>
      <c r="H9" s="38">
        <v>0</v>
      </c>
      <c r="I9" s="38">
        <v>0</v>
      </c>
      <c r="J9" s="38">
        <v>0</v>
      </c>
      <c r="K9" s="38">
        <v>168</v>
      </c>
      <c r="L9" s="39">
        <f>M9+N9+O9+P9+Q9</f>
        <v>459</v>
      </c>
      <c r="M9" s="38">
        <v>36</v>
      </c>
      <c r="N9" s="38">
        <v>0</v>
      </c>
      <c r="O9" s="38">
        <v>0</v>
      </c>
      <c r="P9" s="38">
        <v>423</v>
      </c>
      <c r="Q9" s="38">
        <v>0</v>
      </c>
      <c r="R9" s="38">
        <v>40</v>
      </c>
      <c r="S9" s="38">
        <v>0</v>
      </c>
      <c r="T9" s="38">
        <v>40</v>
      </c>
      <c r="U9" s="83">
        <v>25.18</v>
      </c>
      <c r="V9" s="38">
        <v>102.4</v>
      </c>
      <c r="W9" s="84">
        <v>0</v>
      </c>
      <c r="X9" s="38">
        <v>102.4</v>
      </c>
      <c r="Y9" s="84">
        <f>V9/C9*10000</f>
        <v>2221.25813449024</v>
      </c>
    </row>
    <row r="10" s="2" customFormat="1" ht="31" customHeight="1" spans="1:25">
      <c r="A10" s="40"/>
      <c r="B10" s="41"/>
      <c r="C10" s="42"/>
      <c r="D10" s="41"/>
      <c r="E10" s="42"/>
      <c r="F10" s="41"/>
      <c r="G10" s="41"/>
      <c r="H10" s="41"/>
      <c r="I10" s="41"/>
      <c r="J10" s="41"/>
      <c r="K10" s="41"/>
      <c r="L10" s="42"/>
      <c r="M10" s="41"/>
      <c r="N10" s="41"/>
      <c r="O10" s="41"/>
      <c r="P10" s="41"/>
      <c r="Q10" s="41"/>
      <c r="R10" s="41"/>
      <c r="S10" s="41"/>
      <c r="T10" s="41"/>
      <c r="U10" s="85"/>
      <c r="V10" s="86"/>
      <c r="W10" s="41"/>
      <c r="X10" s="86"/>
      <c r="Y10" s="90"/>
    </row>
    <row r="11" s="1" customFormat="1" ht="23" customHeight="1" spans="1:25">
      <c r="A11" s="43" t="s">
        <v>26</v>
      </c>
      <c r="B11" s="44"/>
      <c r="C11" s="45"/>
      <c r="D11" s="46"/>
      <c r="E11" s="47"/>
      <c r="F11" s="48"/>
      <c r="G11" s="48"/>
      <c r="H11" s="48"/>
      <c r="I11" s="48"/>
      <c r="J11" s="48"/>
      <c r="K11" s="70"/>
      <c r="L11" s="47"/>
      <c r="M11" s="48"/>
      <c r="N11" s="48"/>
      <c r="O11" s="48"/>
      <c r="P11" s="48"/>
      <c r="Q11" s="48"/>
      <c r="R11" s="48"/>
      <c r="S11" s="44"/>
      <c r="T11" s="44"/>
      <c r="U11" s="44"/>
      <c r="V11" s="44"/>
      <c r="W11" s="44"/>
      <c r="X11" s="44"/>
      <c r="Y11" s="44"/>
    </row>
    <row r="12" s="1" customFormat="1" ht="72" customHeight="1" spans="1:25">
      <c r="A12" s="49" t="s">
        <v>27</v>
      </c>
      <c r="B12" s="50"/>
      <c r="C12" s="51"/>
      <c r="D12" s="52"/>
      <c r="E12" s="53"/>
      <c r="F12" s="54"/>
      <c r="G12" s="54"/>
      <c r="H12" s="54"/>
      <c r="I12" s="54"/>
      <c r="J12" s="54"/>
      <c r="K12" s="71"/>
      <c r="L12" s="53"/>
      <c r="M12" s="54"/>
      <c r="N12" s="54"/>
      <c r="O12" s="54"/>
      <c r="P12" s="54"/>
      <c r="Q12" s="54"/>
      <c r="R12" s="54"/>
      <c r="S12" s="50"/>
      <c r="T12" s="50"/>
      <c r="U12" s="50"/>
      <c r="V12" s="50"/>
      <c r="W12" s="50"/>
      <c r="X12" s="50"/>
      <c r="Y12" s="50"/>
    </row>
    <row r="13" spans="2:2">
      <c r="B13" s="55"/>
    </row>
    <row r="14" spans="2:10">
      <c r="B14" s="55"/>
      <c r="C14" s="3"/>
      <c r="D14" s="4"/>
      <c r="E14" s="5"/>
      <c r="F14" s="6"/>
      <c r="G14" s="6"/>
      <c r="H14" s="56"/>
      <c r="I14" s="72"/>
      <c r="J14" s="72"/>
    </row>
    <row r="15" spans="2:2">
      <c r="B15" s="55"/>
    </row>
    <row r="16" spans="2:2">
      <c r="B16" s="55"/>
    </row>
    <row r="17" spans="2:2">
      <c r="B17" s="55"/>
    </row>
    <row r="18" spans="2:2">
      <c r="B18" s="55"/>
    </row>
    <row r="19" spans="2:2">
      <c r="B19" s="55"/>
    </row>
    <row r="20" spans="2:2">
      <c r="B20" s="55"/>
    </row>
    <row r="21" spans="2:2">
      <c r="B21" s="55"/>
    </row>
    <row r="22" spans="2:2">
      <c r="B22" s="55"/>
    </row>
    <row r="23" spans="2:2">
      <c r="B23" s="55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1:Y11"/>
    <mergeCell ref="A12:Y12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2023-10-16T08:00:46Z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