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<sst xmlns="http://schemas.openxmlformats.org/spreadsheetml/2006/main" count="62" uniqueCount="30">
  <si>
    <t xml:space="preserve">             正宁县2024年3月份临时救助情况统计汇总表</t>
  </si>
  <si>
    <t>填表单位：正宁县社会救助服务中心                                                                                                                                                   汇总截止时间：2024年3月26日</t>
  </si>
  <si>
    <t xml:space="preserve">   </t>
  </si>
  <si>
    <t xml:space="preserve"> 救  助  对  象  情  况</t>
  </si>
  <si>
    <t>急难型救助情况</t>
  </si>
  <si>
    <t>资金支出情况</t>
  </si>
  <si>
    <t>平均
每人（次）
救助
金额</t>
  </si>
  <si>
    <t>合 计</t>
  </si>
  <si>
    <t>城市居民</t>
  </si>
  <si>
    <t>农村居民</t>
  </si>
  <si>
    <t>人次数</t>
  </si>
  <si>
    <t>城市
居民</t>
  </si>
  <si>
    <t>农村
居民</t>
  </si>
  <si>
    <t>支出
资金</t>
  </si>
  <si>
    <t>累计
支出
资金</t>
  </si>
  <si>
    <t>户数</t>
  </si>
  <si>
    <t>低保
对象</t>
  </si>
  <si>
    <t>特困
人员</t>
  </si>
  <si>
    <t>低保边缘家庭成员</t>
  </si>
  <si>
    <t>支出型困难
人口</t>
  </si>
  <si>
    <t>其他
人员</t>
  </si>
  <si>
    <t>（户）</t>
  </si>
  <si>
    <t>（人次）</t>
  </si>
  <si>
    <t>（万元）</t>
  </si>
  <si>
    <t>（元/人）</t>
  </si>
  <si>
    <t>栏次</t>
  </si>
  <si>
    <t>永正镇</t>
  </si>
  <si>
    <t>正宁县  合计</t>
  </si>
  <si>
    <t xml:space="preserve">       负责人：                                      审核人：                                  填表人：刘芳丽</t>
  </si>
  <si>
    <r>
      <t>说明：1、表中数据逻辑关系如下1=3+10、2=4+11、4=5+6+7+8+9、11=12+13+14+15+16、17=18+19、21=22+23、24=21</t>
    </r>
    <r>
      <rPr>
        <sz val="10"/>
        <rFont val="汉仪细圆B5"/>
        <charset val="134"/>
      </rPr>
      <t>÷</t>
    </r>
    <r>
      <rPr>
        <sz val="10"/>
        <rFont val="楷体"/>
        <family val="3"/>
        <charset val="134"/>
      </rPr>
      <t>2</t>
    </r>
    <r>
      <rPr>
        <sz val="10"/>
        <rFont val="汉仪细圆B5"/>
        <charset val="134"/>
      </rPr>
      <t>×</t>
    </r>
    <r>
      <rPr>
        <sz val="10"/>
        <rFont val="楷体"/>
        <family val="3"/>
        <charset val="134"/>
      </rPr>
      <t>10000；
      2、“低保边缘家庭”是指原来的“低收入家庭”，即不符合低保、特困条件，家庭人均收入低于当地低保标准的1.5倍（有条件的地方可以放宽到2倍），且家庭财产状况符合当地相关规定的家庭；
      3、“支出型困难人口”是指因病因学因灾因意外事故等刚性支出较大或收入大幅缩减，导致基本生活出现严重困难的人员。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</si>
</sst>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3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b/>
      <sz val="20"/>
      <color rgb="FFFF0000"/>
      <name val="宋体"/>
      <charset val="134"/>
    </font>
    <font>
      <b/>
      <sz val="12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8"/>
      <name val="仿宋_GB2312"/>
      <charset val="134"/>
    </font>
    <font>
      <sz val="8"/>
      <color rgb="FFFF0000"/>
      <name val="仿宋_GB2312"/>
      <charset val="134"/>
    </font>
    <font>
      <sz val="10"/>
      <name val="仿宋_GB2312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b/>
      <sz val="12"/>
      <name val="楷体_GB2312"/>
      <charset val="134"/>
    </font>
    <font>
      <b/>
      <sz val="12"/>
      <color rgb="FFFF0000"/>
      <name val="楷体_GB2312"/>
      <charset val="134"/>
    </font>
    <font>
      <sz val="10"/>
      <name val="楷体"/>
      <family val="3"/>
      <charset val="134"/>
    </font>
    <font>
      <sz val="10"/>
      <name val="楷体"/>
      <charset val="134"/>
    </font>
    <font>
      <sz val="10"/>
      <color rgb="FFFF0000"/>
      <name val="楷体"/>
      <charset val="134"/>
    </font>
    <font>
      <b/>
      <sz val="8"/>
      <name val="Times New Roman"/>
      <family val="1"/>
      <charset val="0"/>
    </font>
    <font>
      <sz val="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汉仪细圆B5"/>
      <charset val="134"/>
    </font>
  </fonts>
  <fills count="40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EAC1F6"/>
        <bgColor indexed="64"/>
      </patternFill>
    </fill>
    <fill>
      <patternFill patternType="solid">
        <fgColor rgb="FF8EFA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0" borderId="18" applyNumberFormat="0" applyAlignment="0" applyProtection="0">
      <alignment vertical="center"/>
    </xf>
    <xf numFmtId="0" fontId="32" fillId="11" borderId="19" applyNumberFormat="0" applyAlignment="0" applyProtection="0">
      <alignment vertical="center"/>
    </xf>
    <xf numFmtId="0" fontId="33" fillId="11" borderId="18" applyNumberFormat="0" applyAlignment="0" applyProtection="0">
      <alignment vertical="center"/>
    </xf>
    <xf numFmtId="0" fontId="34" fillId="12" borderId="20" applyNumberFormat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top" wrapText="1"/>
    </xf>
    <xf numFmtId="0" fontId="9" fillId="2" borderId="4" xfId="0" applyNumberFormat="1" applyFont="1" applyFill="1" applyBorder="1" applyAlignment="1">
      <alignment horizontal="center" vertical="center" wrapText="1"/>
    </xf>
    <xf numFmtId="176" fontId="10" fillId="3" borderId="5" xfId="0" applyNumberFormat="1" applyFont="1" applyFill="1" applyBorder="1" applyAlignment="1">
      <alignment horizontal="center" vertical="center" wrapText="1"/>
    </xf>
    <xf numFmtId="176" fontId="9" fillId="3" borderId="6" xfId="0" applyNumberFormat="1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176" fontId="9" fillId="3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176" fontId="16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176" fontId="19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vertical="center"/>
    </xf>
    <xf numFmtId="176" fontId="21" fillId="4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left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176" fontId="10" fillId="5" borderId="4" xfId="0" applyNumberFormat="1" applyFont="1" applyFill="1" applyBorder="1" applyAlignment="1">
      <alignment horizontal="center" vertical="center" wrapText="1"/>
    </xf>
    <xf numFmtId="176" fontId="9" fillId="5" borderId="4" xfId="0" applyNumberFormat="1" applyFont="1" applyFill="1" applyBorder="1" applyAlignment="1">
      <alignment horizontal="center" vertical="center" wrapText="1"/>
    </xf>
    <xf numFmtId="176" fontId="9" fillId="3" borderId="7" xfId="0" applyNumberFormat="1" applyFont="1" applyFill="1" applyBorder="1" applyAlignment="1">
      <alignment horizontal="center" vertical="center" wrapText="1"/>
    </xf>
    <xf numFmtId="0" fontId="10" fillId="5" borderId="4" xfId="0" applyNumberFormat="1" applyFont="1" applyFill="1" applyBorder="1" applyAlignment="1">
      <alignment horizontal="center" vertical="center" wrapText="1"/>
    </xf>
    <xf numFmtId="176" fontId="9" fillId="5" borderId="7" xfId="0" applyNumberFormat="1" applyFont="1" applyFill="1" applyBorder="1" applyAlignment="1">
      <alignment horizontal="center" vertical="center" wrapText="1"/>
    </xf>
    <xf numFmtId="176" fontId="9" fillId="3" borderId="8" xfId="0" applyNumberFormat="1" applyFont="1" applyFill="1" applyBorder="1" applyAlignment="1">
      <alignment horizontal="center" vertical="center" wrapText="1"/>
    </xf>
    <xf numFmtId="176" fontId="9" fillId="5" borderId="8" xfId="0" applyNumberFormat="1" applyFont="1" applyFill="1" applyBorder="1" applyAlignment="1">
      <alignment horizontal="center" vertical="center" wrapText="1"/>
    </xf>
    <xf numFmtId="176" fontId="9" fillId="3" borderId="9" xfId="0" applyNumberFormat="1" applyFont="1" applyFill="1" applyBorder="1" applyAlignment="1">
      <alignment horizontal="center" vertical="center" wrapText="1"/>
    </xf>
    <xf numFmtId="176" fontId="9" fillId="5" borderId="9" xfId="0" applyNumberFormat="1" applyFont="1" applyFill="1" applyBorder="1" applyAlignment="1">
      <alignment horizontal="center" vertical="center" wrapText="1"/>
    </xf>
    <xf numFmtId="176" fontId="17" fillId="0" borderId="0" xfId="0" applyNumberFormat="1" applyFont="1" applyFill="1" applyBorder="1" applyAlignment="1">
      <alignment horizontal="left" vertical="center"/>
    </xf>
    <xf numFmtId="176" fontId="20" fillId="0" borderId="0" xfId="0" applyNumberFormat="1" applyFont="1" applyFill="1" applyBorder="1" applyAlignment="1">
      <alignment horizontal="left" vertical="top"/>
    </xf>
    <xf numFmtId="176" fontId="21" fillId="4" borderId="0" xfId="0" applyNumberFormat="1" applyFont="1" applyFill="1" applyBorder="1" applyAlignment="1">
      <alignment horizontal="center" vertical="center" wrapText="1"/>
    </xf>
    <xf numFmtId="0" fontId="9" fillId="6" borderId="10" xfId="0" applyNumberFormat="1" applyFont="1" applyFill="1" applyBorder="1" applyAlignment="1">
      <alignment horizontal="center" vertical="center" wrapText="1"/>
    </xf>
    <xf numFmtId="0" fontId="9" fillId="6" borderId="11" xfId="0" applyNumberFormat="1" applyFont="1" applyFill="1" applyBorder="1" applyAlignment="1">
      <alignment horizontal="center" vertical="center" wrapText="1"/>
    </xf>
    <xf numFmtId="0" fontId="9" fillId="6" borderId="12" xfId="0" applyNumberFormat="1" applyFont="1" applyFill="1" applyBorder="1" applyAlignment="1">
      <alignment horizontal="center" vertical="center" wrapText="1"/>
    </xf>
    <xf numFmtId="0" fontId="9" fillId="7" borderId="10" xfId="0" applyNumberFormat="1" applyFont="1" applyFill="1" applyBorder="1" applyAlignment="1">
      <alignment horizontal="center" vertical="center" wrapText="1"/>
    </xf>
    <xf numFmtId="0" fontId="9" fillId="7" borderId="11" xfId="0" applyNumberFormat="1" applyFont="1" applyFill="1" applyBorder="1" applyAlignment="1">
      <alignment horizontal="center" vertical="center" wrapText="1"/>
    </xf>
    <xf numFmtId="0" fontId="9" fillId="7" borderId="12" xfId="0" applyNumberFormat="1" applyFont="1" applyFill="1" applyBorder="1" applyAlignment="1">
      <alignment horizontal="center" vertical="center" wrapText="1"/>
    </xf>
    <xf numFmtId="0" fontId="9" fillId="6" borderId="4" xfId="0" applyNumberFormat="1" applyFont="1" applyFill="1" applyBorder="1" applyAlignment="1">
      <alignment horizontal="center" vertical="center" wrapText="1"/>
    </xf>
    <xf numFmtId="0" fontId="9" fillId="7" borderId="7" xfId="0" applyNumberFormat="1" applyFont="1" applyFill="1" applyBorder="1" applyAlignment="1">
      <alignment horizontal="center" vertical="center" wrapText="1"/>
    </xf>
    <xf numFmtId="0" fontId="9" fillId="7" borderId="8" xfId="0" applyNumberFormat="1" applyFont="1" applyFill="1" applyBorder="1" applyAlignment="1">
      <alignment horizontal="center" vertical="center" wrapText="1"/>
    </xf>
    <xf numFmtId="0" fontId="9" fillId="7" borderId="9" xfId="0" applyNumberFormat="1" applyFont="1" applyFill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  <xf numFmtId="0" fontId="9" fillId="8" borderId="13" xfId="0" applyNumberFormat="1" applyFont="1" applyFill="1" applyBorder="1" applyAlignment="1">
      <alignment horizontal="center" vertical="center" wrapText="1"/>
    </xf>
    <xf numFmtId="0" fontId="9" fillId="8" borderId="14" xfId="0" applyNumberFormat="1" applyFont="1" applyFill="1" applyBorder="1" applyAlignment="1">
      <alignment horizontal="center" vertical="center" wrapText="1"/>
    </xf>
    <xf numFmtId="0" fontId="22" fillId="0" borderId="1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150495</xdr:colOff>
      <xdr:row>1</xdr:row>
      <xdr:rowOff>233045</xdr:rowOff>
    </xdr:from>
    <xdr:to>
      <xdr:col>1</xdr:col>
      <xdr:colOff>9525</xdr:colOff>
      <xdr:row>7</xdr:row>
      <xdr:rowOff>340360</xdr:rowOff>
    </xdr:to>
    <xdr:cxnSp>
      <xdr:nvCxnSpPr>
        <xdr:cNvPr id="2" name="直接连接符 3"/>
        <xdr:cNvCxnSpPr/>
      </xdr:nvCxnSpPr>
      <xdr:spPr>
        <a:xfrm>
          <a:off x="150495" y="537845"/>
          <a:ext cx="418465" cy="18535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6</xdr:row>
      <xdr:rowOff>55880</xdr:rowOff>
    </xdr:from>
    <xdr:to>
      <xdr:col>1</xdr:col>
      <xdr:colOff>1270</xdr:colOff>
      <xdr:row>7</xdr:row>
      <xdr:rowOff>348615</xdr:rowOff>
    </xdr:to>
    <xdr:cxnSp>
      <xdr:nvCxnSpPr>
        <xdr:cNvPr id="3" name="直接连接符 4"/>
        <xdr:cNvCxnSpPr/>
      </xdr:nvCxnSpPr>
      <xdr:spPr>
        <a:xfrm>
          <a:off x="9525" y="1764030"/>
          <a:ext cx="551180" cy="6356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3</xdr:row>
      <xdr:rowOff>15240</xdr:rowOff>
    </xdr:from>
    <xdr:ext cx="304165" cy="325755"/>
    <xdr:sp>
      <xdr:nvSpPr>
        <xdr:cNvPr id="4" name="文本框 5"/>
        <xdr:cNvSpPr txBox="1"/>
      </xdr:nvSpPr>
      <xdr:spPr>
        <a:xfrm>
          <a:off x="492125" y="856615"/>
          <a:ext cx="304165" cy="3257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5</xdr:row>
      <xdr:rowOff>83820</xdr:rowOff>
    </xdr:from>
    <xdr:ext cx="330200" cy="359410"/>
    <xdr:sp>
      <xdr:nvSpPr>
        <xdr:cNvPr id="5" name="文本框 6"/>
        <xdr:cNvSpPr txBox="1"/>
      </xdr:nvSpPr>
      <xdr:spPr>
        <a:xfrm rot="10980000" flipV="1">
          <a:off x="559435" y="1449070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4</xdr:row>
      <xdr:rowOff>132715</xdr:rowOff>
    </xdr:from>
    <xdr:ext cx="281305" cy="280035"/>
    <xdr:sp>
      <xdr:nvSpPr>
        <xdr:cNvPr id="6" name="文本框 7"/>
        <xdr:cNvSpPr txBox="1"/>
      </xdr:nvSpPr>
      <xdr:spPr>
        <a:xfrm rot="10800000" flipV="1">
          <a:off x="74295" y="1155065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6</xdr:row>
      <xdr:rowOff>49530</xdr:rowOff>
    </xdr:from>
    <xdr:ext cx="333375" cy="285750"/>
    <xdr:sp>
      <xdr:nvSpPr>
        <xdr:cNvPr id="7" name="文本框 8"/>
        <xdr:cNvSpPr txBox="1"/>
      </xdr:nvSpPr>
      <xdr:spPr>
        <a:xfrm>
          <a:off x="304800" y="1757680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7</xdr:row>
      <xdr:rowOff>34290</xdr:rowOff>
    </xdr:from>
    <xdr:ext cx="297180" cy="277495"/>
    <xdr:sp>
      <xdr:nvSpPr>
        <xdr:cNvPr id="8" name="文本框 9"/>
        <xdr:cNvSpPr txBox="1"/>
      </xdr:nvSpPr>
      <xdr:spPr>
        <a:xfrm>
          <a:off x="9525" y="2085340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7</xdr:row>
      <xdr:rowOff>46355</xdr:rowOff>
    </xdr:from>
    <xdr:ext cx="315595" cy="290195"/>
    <xdr:sp>
      <xdr:nvSpPr>
        <xdr:cNvPr id="9" name="文本框 10"/>
        <xdr:cNvSpPr txBox="1"/>
      </xdr:nvSpPr>
      <xdr:spPr>
        <a:xfrm>
          <a:off x="153035" y="2097405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4"/>
  <sheetViews>
    <sheetView tabSelected="1" workbookViewId="0">
      <selection activeCell="P11" sqref="P11"/>
    </sheetView>
  </sheetViews>
  <sheetFormatPr defaultColWidth="9" defaultRowHeight="14.25" customHeight="1"/>
  <cols>
    <col min="1" max="1" width="7.34166666666667" style="1" customWidth="1"/>
    <col min="2" max="2" width="5.8" style="1" customWidth="1"/>
    <col min="3" max="3" width="6.64166666666667" style="1" customWidth="1"/>
    <col min="4" max="4" width="4.875" style="4" customWidth="1"/>
    <col min="5" max="5" width="4.875" style="5" customWidth="1"/>
    <col min="6" max="6" width="4.625" style="5" customWidth="1"/>
    <col min="7" max="7" width="3.75" style="5" customWidth="1"/>
    <col min="8" max="8" width="4.125" style="5" customWidth="1"/>
    <col min="9" max="9" width="4.25" style="5" customWidth="1"/>
    <col min="10" max="10" width="4.125" style="5" customWidth="1"/>
    <col min="11" max="11" width="5.8" style="6" customWidth="1"/>
    <col min="12" max="12" width="8.05" style="5" customWidth="1"/>
    <col min="13" max="13" width="6.08333333333333" style="5" customWidth="1"/>
    <col min="14" max="14" width="4.125" style="5" customWidth="1"/>
    <col min="15" max="15" width="5.25" style="5" customWidth="1"/>
    <col min="16" max="16" width="6.125" style="5" customWidth="1"/>
    <col min="17" max="17" width="6.5" style="5" customWidth="1"/>
    <col min="18" max="18" width="5.25" style="5" customWidth="1"/>
    <col min="19" max="19" width="4.69166666666667" style="1" customWidth="1"/>
    <col min="20" max="20" width="6.375" style="1" customWidth="1"/>
    <col min="21" max="21" width="7" style="1" customWidth="1"/>
    <col min="22" max="22" width="11.5" style="1" customWidth="1"/>
    <col min="23" max="23" width="8.75" style="1" customWidth="1"/>
    <col min="24" max="25" width="11" style="1" customWidth="1"/>
    <col min="26" max="26" width="8.375" style="1" customWidth="1"/>
    <col min="27" max="27" width="2.71666666666667" style="1" customWidth="1"/>
    <col min="28" max="28" width="9" style="1"/>
    <col min="29" max="29" width="9.375" style="1"/>
    <col min="30" max="16384" width="9" style="1"/>
  </cols>
  <sheetData>
    <row r="1" s="1" customFormat="1" ht="24" customHeight="1" spans="1:25">
      <c r="A1" s="7" t="s">
        <v>0</v>
      </c>
      <c r="B1" s="7"/>
      <c r="C1" s="7"/>
      <c r="D1" s="8"/>
      <c r="E1" s="9"/>
      <c r="F1" s="9"/>
      <c r="G1" s="9"/>
      <c r="H1" s="9"/>
      <c r="I1" s="9"/>
      <c r="J1" s="9"/>
      <c r="K1" s="41"/>
      <c r="L1" s="9"/>
      <c r="M1" s="9"/>
      <c r="N1" s="9"/>
      <c r="O1" s="9"/>
      <c r="P1" s="9"/>
      <c r="Q1" s="9"/>
      <c r="R1" s="9"/>
      <c r="S1" s="7"/>
      <c r="T1" s="7"/>
      <c r="U1" s="7"/>
      <c r="V1" s="7"/>
      <c r="W1" s="7"/>
      <c r="X1" s="7"/>
      <c r="Y1" s="7"/>
    </row>
    <row r="2" s="1" customFormat="1" ht="28" customHeight="1" spans="1:25">
      <c r="A2" s="10" t="s">
        <v>1</v>
      </c>
      <c r="B2" s="10"/>
      <c r="C2" s="10"/>
      <c r="D2" s="11"/>
      <c r="E2" s="12"/>
      <c r="F2" s="12"/>
      <c r="G2" s="12"/>
      <c r="H2" s="12"/>
      <c r="I2" s="12"/>
      <c r="J2" s="12"/>
      <c r="K2" s="42"/>
      <c r="L2" s="12"/>
      <c r="M2" s="12"/>
      <c r="N2" s="12"/>
      <c r="O2" s="12"/>
      <c r="P2" s="12"/>
      <c r="Q2" s="12"/>
      <c r="R2" s="12"/>
      <c r="S2" s="10"/>
      <c r="T2" s="10"/>
      <c r="U2" s="10"/>
      <c r="V2" s="10"/>
      <c r="W2" s="10"/>
      <c r="X2" s="10"/>
      <c r="Y2" s="10"/>
    </row>
    <row r="3" s="1" customFormat="1" spans="1:25">
      <c r="A3" s="13" t="s">
        <v>2</v>
      </c>
      <c r="B3" s="14" t="s">
        <v>3</v>
      </c>
      <c r="C3" s="14"/>
      <c r="D3" s="15"/>
      <c r="E3" s="16"/>
      <c r="F3" s="16"/>
      <c r="G3" s="16"/>
      <c r="H3" s="16"/>
      <c r="I3" s="16"/>
      <c r="J3" s="16"/>
      <c r="K3" s="43"/>
      <c r="L3" s="16"/>
      <c r="M3" s="16"/>
      <c r="N3" s="16"/>
      <c r="O3" s="16"/>
      <c r="P3" s="16"/>
      <c r="Q3" s="16"/>
      <c r="R3" s="56" t="s">
        <v>4</v>
      </c>
      <c r="S3" s="57"/>
      <c r="T3" s="57"/>
      <c r="U3" s="58"/>
      <c r="V3" s="59" t="s">
        <v>5</v>
      </c>
      <c r="W3" s="60"/>
      <c r="X3" s="61"/>
      <c r="Y3" s="67" t="s">
        <v>6</v>
      </c>
    </row>
    <row r="4" s="1" customFormat="1" spans="1:25">
      <c r="A4" s="17"/>
      <c r="B4" s="18" t="s">
        <v>7</v>
      </c>
      <c r="C4" s="18"/>
      <c r="D4" s="19" t="s">
        <v>8</v>
      </c>
      <c r="E4" s="20"/>
      <c r="F4" s="20"/>
      <c r="G4" s="20"/>
      <c r="H4" s="20"/>
      <c r="I4" s="20"/>
      <c r="J4" s="20"/>
      <c r="K4" s="44" t="s">
        <v>9</v>
      </c>
      <c r="L4" s="45"/>
      <c r="M4" s="45"/>
      <c r="N4" s="45"/>
      <c r="O4" s="45"/>
      <c r="P4" s="45"/>
      <c r="Q4" s="45"/>
      <c r="R4" s="62" t="s">
        <v>10</v>
      </c>
      <c r="S4" s="62" t="s">
        <v>11</v>
      </c>
      <c r="T4" s="62" t="s">
        <v>12</v>
      </c>
      <c r="U4" s="62" t="s">
        <v>13</v>
      </c>
      <c r="V4" s="63" t="s">
        <v>14</v>
      </c>
      <c r="W4" s="63" t="s">
        <v>11</v>
      </c>
      <c r="X4" s="63" t="s">
        <v>12</v>
      </c>
      <c r="Y4" s="68"/>
    </row>
    <row r="5" s="1" customFormat="1" ht="27" customHeight="1" spans="1:25">
      <c r="A5" s="17"/>
      <c r="B5" s="18" t="s">
        <v>15</v>
      </c>
      <c r="C5" s="18" t="s">
        <v>10</v>
      </c>
      <c r="D5" s="21" t="s">
        <v>15</v>
      </c>
      <c r="E5" s="22" t="s">
        <v>10</v>
      </c>
      <c r="F5" s="22" t="s">
        <v>16</v>
      </c>
      <c r="G5" s="22" t="s">
        <v>17</v>
      </c>
      <c r="H5" s="22" t="s">
        <v>18</v>
      </c>
      <c r="I5" s="46" t="s">
        <v>19</v>
      </c>
      <c r="J5" s="22" t="s">
        <v>20</v>
      </c>
      <c r="K5" s="47" t="s">
        <v>15</v>
      </c>
      <c r="L5" s="45" t="s">
        <v>10</v>
      </c>
      <c r="M5" s="45" t="s">
        <v>16</v>
      </c>
      <c r="N5" s="45" t="s">
        <v>17</v>
      </c>
      <c r="O5" s="45" t="s">
        <v>18</v>
      </c>
      <c r="P5" s="48" t="s">
        <v>19</v>
      </c>
      <c r="Q5" s="45" t="s">
        <v>20</v>
      </c>
      <c r="R5" s="62"/>
      <c r="S5" s="62"/>
      <c r="T5" s="62"/>
      <c r="U5" s="62"/>
      <c r="V5" s="64"/>
      <c r="W5" s="64"/>
      <c r="X5" s="64"/>
      <c r="Y5" s="68"/>
    </row>
    <row r="6" s="1" customFormat="1" ht="27" customHeight="1" spans="1:25">
      <c r="A6" s="17"/>
      <c r="B6" s="18"/>
      <c r="C6" s="18"/>
      <c r="D6" s="21"/>
      <c r="E6" s="22"/>
      <c r="F6" s="22"/>
      <c r="G6" s="22"/>
      <c r="H6" s="22"/>
      <c r="I6" s="49"/>
      <c r="J6" s="22"/>
      <c r="K6" s="47"/>
      <c r="L6" s="45"/>
      <c r="M6" s="45"/>
      <c r="N6" s="45"/>
      <c r="O6" s="45"/>
      <c r="P6" s="50"/>
      <c r="Q6" s="45"/>
      <c r="R6" s="62"/>
      <c r="S6" s="62"/>
      <c r="T6" s="62"/>
      <c r="U6" s="62"/>
      <c r="V6" s="64"/>
      <c r="W6" s="64"/>
      <c r="X6" s="64"/>
      <c r="Y6" s="68"/>
    </row>
    <row r="7" s="1" customFormat="1" ht="27" customHeight="1" spans="1:25">
      <c r="A7" s="17"/>
      <c r="B7" s="18"/>
      <c r="C7" s="18"/>
      <c r="D7" s="21"/>
      <c r="E7" s="22"/>
      <c r="F7" s="22"/>
      <c r="G7" s="22"/>
      <c r="H7" s="22"/>
      <c r="I7" s="51"/>
      <c r="J7" s="22"/>
      <c r="K7" s="47"/>
      <c r="L7" s="45"/>
      <c r="M7" s="45"/>
      <c r="N7" s="45"/>
      <c r="O7" s="45"/>
      <c r="P7" s="52"/>
      <c r="Q7" s="45"/>
      <c r="R7" s="62"/>
      <c r="S7" s="62"/>
      <c r="T7" s="62"/>
      <c r="U7" s="62"/>
      <c r="V7" s="65"/>
      <c r="W7" s="65"/>
      <c r="X7" s="65"/>
      <c r="Y7" s="68"/>
    </row>
    <row r="8" s="1" customFormat="1" ht="28" customHeight="1" spans="1:25">
      <c r="A8" s="17"/>
      <c r="B8" s="23" t="s">
        <v>21</v>
      </c>
      <c r="C8" s="23" t="s">
        <v>22</v>
      </c>
      <c r="D8" s="24" t="s">
        <v>21</v>
      </c>
      <c r="E8" s="25" t="s">
        <v>22</v>
      </c>
      <c r="F8" s="25" t="s">
        <v>22</v>
      </c>
      <c r="G8" s="25" t="s">
        <v>22</v>
      </c>
      <c r="H8" s="25" t="s">
        <v>22</v>
      </c>
      <c r="I8" s="25" t="s">
        <v>22</v>
      </c>
      <c r="J8" s="25" t="s">
        <v>22</v>
      </c>
      <c r="K8" s="24" t="s">
        <v>21</v>
      </c>
      <c r="L8" s="25" t="s">
        <v>22</v>
      </c>
      <c r="M8" s="25" t="s">
        <v>22</v>
      </c>
      <c r="N8" s="25" t="s">
        <v>22</v>
      </c>
      <c r="O8" s="25" t="s">
        <v>22</v>
      </c>
      <c r="P8" s="25" t="s">
        <v>22</v>
      </c>
      <c r="Q8" s="25" t="s">
        <v>22</v>
      </c>
      <c r="R8" s="25" t="s">
        <v>22</v>
      </c>
      <c r="S8" s="23" t="s">
        <v>22</v>
      </c>
      <c r="T8" s="23" t="s">
        <v>22</v>
      </c>
      <c r="U8" s="23" t="s">
        <v>23</v>
      </c>
      <c r="V8" s="23" t="s">
        <v>23</v>
      </c>
      <c r="W8" s="23" t="s">
        <v>23</v>
      </c>
      <c r="X8" s="23" t="s">
        <v>23</v>
      </c>
      <c r="Y8" s="69" t="s">
        <v>24</v>
      </c>
    </row>
    <row r="9" s="1" customFormat="1" ht="23" customHeight="1" spans="1:25">
      <c r="A9" s="26" t="s">
        <v>25</v>
      </c>
      <c r="B9" s="26">
        <v>1</v>
      </c>
      <c r="C9" s="26">
        <v>2</v>
      </c>
      <c r="D9" s="26">
        <v>3</v>
      </c>
      <c r="E9" s="26">
        <v>4</v>
      </c>
      <c r="F9" s="26">
        <v>5</v>
      </c>
      <c r="G9" s="26">
        <v>6</v>
      </c>
      <c r="H9" s="26">
        <v>7</v>
      </c>
      <c r="I9" s="26">
        <v>8</v>
      </c>
      <c r="J9" s="26">
        <v>9</v>
      </c>
      <c r="K9" s="26">
        <v>10</v>
      </c>
      <c r="L9" s="26">
        <v>11</v>
      </c>
      <c r="M9" s="26">
        <v>12</v>
      </c>
      <c r="N9" s="26">
        <v>13</v>
      </c>
      <c r="O9" s="26">
        <v>14</v>
      </c>
      <c r="P9" s="26">
        <v>15</v>
      </c>
      <c r="Q9" s="26">
        <v>16</v>
      </c>
      <c r="R9" s="26">
        <v>17</v>
      </c>
      <c r="S9" s="26">
        <v>18</v>
      </c>
      <c r="T9" s="26">
        <v>19</v>
      </c>
      <c r="U9" s="66">
        <v>20</v>
      </c>
      <c r="V9" s="26">
        <v>21</v>
      </c>
      <c r="W9" s="26">
        <v>22</v>
      </c>
      <c r="X9" s="26">
        <v>23</v>
      </c>
      <c r="Y9" s="26">
        <v>24</v>
      </c>
    </row>
    <row r="10" s="2" customFormat="1" ht="33" customHeight="1" spans="1:29">
      <c r="A10" s="27" t="s">
        <v>26</v>
      </c>
      <c r="B10" s="28">
        <v>23</v>
      </c>
      <c r="C10" s="29">
        <v>54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28">
        <v>23</v>
      </c>
      <c r="L10" s="29">
        <v>54</v>
      </c>
      <c r="M10" s="30">
        <v>14</v>
      </c>
      <c r="N10" s="30">
        <v>0</v>
      </c>
      <c r="O10" s="30">
        <v>0</v>
      </c>
      <c r="P10" s="30">
        <v>40</v>
      </c>
      <c r="Q10" s="30">
        <v>0</v>
      </c>
      <c r="R10" s="28">
        <v>0</v>
      </c>
      <c r="S10" s="28">
        <v>0</v>
      </c>
      <c r="T10" s="28">
        <v>0</v>
      </c>
      <c r="U10" s="29">
        <v>0</v>
      </c>
      <c r="V10" s="29">
        <v>4.97</v>
      </c>
      <c r="W10" s="29">
        <v>0</v>
      </c>
      <c r="X10" s="29">
        <v>4.97</v>
      </c>
      <c r="Y10" s="30">
        <f>V10/C10*10000</f>
        <v>920.37037037037</v>
      </c>
      <c r="Z10" s="1"/>
      <c r="AA10" s="1"/>
      <c r="AC10" s="1"/>
    </row>
    <row r="11" s="3" customFormat="1" ht="31" customHeight="1" spans="1:26">
      <c r="A11" s="28" t="s">
        <v>27</v>
      </c>
      <c r="B11" s="28">
        <v>23</v>
      </c>
      <c r="C11" s="29">
        <v>54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28">
        <v>23</v>
      </c>
      <c r="L11" s="29">
        <v>54</v>
      </c>
      <c r="M11" s="30">
        <v>14</v>
      </c>
      <c r="N11" s="30">
        <v>0</v>
      </c>
      <c r="O11" s="30">
        <v>0</v>
      </c>
      <c r="P11" s="30">
        <v>40</v>
      </c>
      <c r="Q11" s="30">
        <v>0</v>
      </c>
      <c r="R11" s="28">
        <v>0</v>
      </c>
      <c r="S11" s="28">
        <v>0</v>
      </c>
      <c r="T11" s="28">
        <v>0</v>
      </c>
      <c r="U11" s="29">
        <v>0</v>
      </c>
      <c r="V11" s="29">
        <v>4.97</v>
      </c>
      <c r="W11" s="29">
        <v>0</v>
      </c>
      <c r="X11" s="29">
        <v>4.97</v>
      </c>
      <c r="Y11" s="30">
        <f>V11/C11*10000</f>
        <v>920.37037037037</v>
      </c>
      <c r="Z11" s="70"/>
    </row>
    <row r="12" s="1" customFormat="1" ht="23" customHeight="1" spans="1:25">
      <c r="A12" s="31" t="s">
        <v>28</v>
      </c>
      <c r="B12" s="32"/>
      <c r="C12" s="32"/>
      <c r="D12" s="33"/>
      <c r="E12" s="34"/>
      <c r="F12" s="34"/>
      <c r="G12" s="34"/>
      <c r="H12" s="34"/>
      <c r="I12" s="34"/>
      <c r="J12" s="34"/>
      <c r="K12" s="53"/>
      <c r="L12" s="34"/>
      <c r="M12" s="34"/>
      <c r="N12" s="34"/>
      <c r="O12" s="34"/>
      <c r="P12" s="34"/>
      <c r="Q12" s="34"/>
      <c r="R12" s="34"/>
      <c r="S12" s="32"/>
      <c r="T12" s="32"/>
      <c r="U12" s="32"/>
      <c r="V12" s="32"/>
      <c r="W12" s="32"/>
      <c r="X12" s="32"/>
      <c r="Y12" s="32"/>
    </row>
    <row r="13" s="1" customFormat="1" ht="72" customHeight="1" spans="1:25">
      <c r="A13" s="35" t="s">
        <v>29</v>
      </c>
      <c r="B13" s="36"/>
      <c r="C13" s="36"/>
      <c r="D13" s="37"/>
      <c r="E13" s="38"/>
      <c r="F13" s="38"/>
      <c r="G13" s="38"/>
      <c r="H13" s="38"/>
      <c r="I13" s="38"/>
      <c r="J13" s="38"/>
      <c r="K13" s="54"/>
      <c r="L13" s="38"/>
      <c r="M13" s="38"/>
      <c r="N13" s="38"/>
      <c r="O13" s="38"/>
      <c r="P13" s="38"/>
      <c r="Q13" s="38"/>
      <c r="R13" s="38"/>
      <c r="S13" s="36"/>
      <c r="T13" s="36"/>
      <c r="U13" s="36"/>
      <c r="V13" s="36"/>
      <c r="W13" s="36"/>
      <c r="X13" s="36"/>
      <c r="Y13" s="36"/>
    </row>
    <row r="14" spans="2:2">
      <c r="B14" s="39"/>
    </row>
    <row r="15" spans="2:10">
      <c r="B15" s="39"/>
      <c r="H15" s="40"/>
      <c r="I15" s="55"/>
      <c r="J15" s="55"/>
    </row>
    <row r="16" spans="2:2">
      <c r="B16" s="39"/>
    </row>
    <row r="17" spans="2:2">
      <c r="B17" s="39"/>
    </row>
    <row r="18" spans="2:2">
      <c r="B18" s="39"/>
    </row>
    <row r="19" spans="2:2">
      <c r="B19" s="39"/>
    </row>
    <row r="20" spans="2:2">
      <c r="B20" s="39"/>
    </row>
    <row r="21" spans="2:2">
      <c r="B21" s="39"/>
    </row>
    <row r="22" spans="2:2">
      <c r="B22" s="39"/>
    </row>
    <row r="23" spans="2:2">
      <c r="B23" s="39"/>
    </row>
    <row r="24" spans="2:2">
      <c r="B24" s="39"/>
    </row>
  </sheetData>
  <mergeCells count="35">
    <mergeCell ref="A1:Y1"/>
    <mergeCell ref="A2:Y2"/>
    <mergeCell ref="B3:Q3"/>
    <mergeCell ref="R3:U3"/>
    <mergeCell ref="V3:X3"/>
    <mergeCell ref="B4:C4"/>
    <mergeCell ref="D4:J4"/>
    <mergeCell ref="K4:Q4"/>
    <mergeCell ref="A12:Y12"/>
    <mergeCell ref="A13:Y13"/>
    <mergeCell ref="A3:A8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  <mergeCell ref="V4:V7"/>
    <mergeCell ref="W4:W7"/>
    <mergeCell ref="X4:X7"/>
    <mergeCell ref="Y3:Y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勿谓言之不预也</cp:lastModifiedBy>
  <dcterms:created xsi:type="dcterms:W3CDTF">2023-05-12T11:15:00Z</dcterms:created>
  <dcterms:modified xsi:type="dcterms:W3CDTF">2024-07-30T02:06:26Z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C8906FBD4CDB468AA1AA79781DCCD87E_12</vt:lpwstr>
  </property>
</Properties>
</file>