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正式花名" sheetId="2" r:id="rId1"/>
    <sheet name="汇总表" sheetId="3" r:id="rId2"/>
  </sheets>
  <definedNames>
    <definedName name="_xlnm.Print_Titles" localSheetId="0">正式花名!$1:$4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<sst xmlns="http://schemas.openxmlformats.org/spreadsheetml/2006/main" count="776" uniqueCount="435">
  <si>
    <t>正宁县2022年11月份经济困难老年人补助资金花名表</t>
  </si>
  <si>
    <t xml:space="preserve">   填报单位：正宁县民政局</t>
  </si>
  <si>
    <t>单位：人、元</t>
  </si>
  <si>
    <t>序号</t>
  </si>
  <si>
    <t>本人姓名</t>
  </si>
  <si>
    <t>性别</t>
  </si>
  <si>
    <t>年龄</t>
  </si>
  <si>
    <t>身份证号码</t>
  </si>
  <si>
    <t>一折通姓名</t>
  </si>
  <si>
    <t>一折通号码</t>
  </si>
  <si>
    <t>家庭住址</t>
  </si>
  <si>
    <t>城乡特困老人</t>
  </si>
  <si>
    <t>城乡低保老人</t>
  </si>
  <si>
    <t>卫生、计生家庭</t>
  </si>
  <si>
    <t>民政部门认定的低收入家庭</t>
  </si>
  <si>
    <t>发放金额</t>
  </si>
  <si>
    <t>高龄老人</t>
  </si>
  <si>
    <t>失智、失能老人</t>
  </si>
  <si>
    <t>姜琴琴</t>
  </si>
  <si>
    <t>女</t>
  </si>
  <si>
    <t>66</t>
  </si>
  <si>
    <t>622825********1826</t>
  </si>
  <si>
    <t>杨新年</t>
  </si>
  <si>
    <t>542210********8441</t>
  </si>
  <si>
    <t>西坡镇西坡村一组</t>
  </si>
  <si>
    <t>√</t>
  </si>
  <si>
    <t>赵巧梅</t>
  </si>
  <si>
    <t>622825********1822</t>
  </si>
  <si>
    <t>542210********9848</t>
  </si>
  <si>
    <t>西坡镇西坡村六组</t>
  </si>
  <si>
    <t>冯秀连</t>
  </si>
  <si>
    <t>622825********0046</t>
  </si>
  <si>
    <t>杨云兴</t>
  </si>
  <si>
    <t>542310********0488</t>
  </si>
  <si>
    <t>山河镇东关村一组</t>
  </si>
  <si>
    <t>王果仙</t>
  </si>
  <si>
    <t>622825********0181</t>
  </si>
  <si>
    <t>542310********9161</t>
  </si>
  <si>
    <t>彭秀琴</t>
  </si>
  <si>
    <t>622825********0025</t>
  </si>
  <si>
    <t>刘雄</t>
  </si>
  <si>
    <t>542310********0164</t>
  </si>
  <si>
    <t>山河镇东关村二组</t>
  </si>
  <si>
    <t>刘焕香</t>
  </si>
  <si>
    <t>622825********0024</t>
  </si>
  <si>
    <t>郭宝兴</t>
  </si>
  <si>
    <t>623065********07987</t>
  </si>
  <si>
    <t>山河镇东关村八组</t>
  </si>
  <si>
    <t>郭文发</t>
  </si>
  <si>
    <t>男</t>
  </si>
  <si>
    <t>622825********001X</t>
  </si>
  <si>
    <t>王会娥</t>
  </si>
  <si>
    <t>542310********5457</t>
  </si>
  <si>
    <t>袁崇德</t>
  </si>
  <si>
    <t>622825********0016</t>
  </si>
  <si>
    <t>张正锋</t>
  </si>
  <si>
    <t>542310********6822</t>
  </si>
  <si>
    <t>山河镇东关村九组</t>
  </si>
  <si>
    <t>王彩钗</t>
  </si>
  <si>
    <t>622825********0027</t>
  </si>
  <si>
    <t>李思文</t>
  </si>
  <si>
    <t>542310********2011</t>
  </si>
  <si>
    <t>山河镇西关村一组</t>
  </si>
  <si>
    <t>肢体二级</t>
  </si>
  <si>
    <t>张文华</t>
  </si>
  <si>
    <t>542310********9695</t>
  </si>
  <si>
    <t>山河镇松树村一组</t>
  </si>
  <si>
    <t>王葱叶</t>
  </si>
  <si>
    <t>622825********0022</t>
  </si>
  <si>
    <t>张王锁</t>
  </si>
  <si>
    <t>542310********9223</t>
  </si>
  <si>
    <t>山河镇松树村二组</t>
  </si>
  <si>
    <t>王天祥</t>
  </si>
  <si>
    <t>王永军</t>
  </si>
  <si>
    <t>542310********6363</t>
  </si>
  <si>
    <t>山河镇松树村四组</t>
  </si>
  <si>
    <t>王水珍</t>
  </si>
  <si>
    <t>622825********0020</t>
  </si>
  <si>
    <t>542310********7095</t>
  </si>
  <si>
    <t>山河镇董家庄村一组</t>
  </si>
  <si>
    <t>张树清</t>
  </si>
  <si>
    <t>622825********0032</t>
  </si>
  <si>
    <t>张占辉</t>
  </si>
  <si>
    <t>542310********8737</t>
  </si>
  <si>
    <t>山河镇董家庄村二组</t>
  </si>
  <si>
    <t>张连毛</t>
  </si>
  <si>
    <t>622825********0058</t>
  </si>
  <si>
    <t>542310********0529</t>
  </si>
  <si>
    <t>肢体三级</t>
  </si>
  <si>
    <t>米海彩</t>
  </si>
  <si>
    <t>542310********4647</t>
  </si>
  <si>
    <t>山河镇蔡峪村一组</t>
  </si>
  <si>
    <t>苏转</t>
  </si>
  <si>
    <t>张建祥</t>
  </si>
  <si>
    <t>542310********7268</t>
  </si>
  <si>
    <t>山河镇蔡峪村三组</t>
  </si>
  <si>
    <t>解丑女</t>
  </si>
  <si>
    <t>康振国</t>
  </si>
  <si>
    <t>542310********0482</t>
  </si>
  <si>
    <t>山河镇冯柳村四组</t>
  </si>
  <si>
    <t>张彩绒</t>
  </si>
  <si>
    <t>622825********0043</t>
  </si>
  <si>
    <t>席金洋</t>
  </si>
  <si>
    <t>542310********2996</t>
  </si>
  <si>
    <t>山河镇冯柳村五组</t>
  </si>
  <si>
    <t>杨雪梅</t>
  </si>
  <si>
    <t>622825********0028</t>
  </si>
  <si>
    <t>542310********7470</t>
  </si>
  <si>
    <t>山河镇冯柳村六组</t>
  </si>
  <si>
    <t>肢体四级</t>
  </si>
  <si>
    <t>王振兴</t>
  </si>
  <si>
    <t>542310********0589</t>
  </si>
  <si>
    <t>山河镇冯柳村八组</t>
  </si>
  <si>
    <t>樊德明</t>
  </si>
  <si>
    <t>622825********0198</t>
  </si>
  <si>
    <t>樊志勤</t>
  </si>
  <si>
    <t>542310********8730</t>
  </si>
  <si>
    <t>山河镇王阁村一组</t>
  </si>
  <si>
    <t>冯玉莲</t>
  </si>
  <si>
    <t>门林喜</t>
  </si>
  <si>
    <t>542310********9665</t>
  </si>
  <si>
    <t>山河镇王阁村七组</t>
  </si>
  <si>
    <t>彭氏</t>
  </si>
  <si>
    <t>622825********0021</t>
  </si>
  <si>
    <t>542310********0344</t>
  </si>
  <si>
    <t>山河镇佑苏村一组</t>
  </si>
  <si>
    <t>杨得明</t>
  </si>
  <si>
    <t>622825********0017</t>
  </si>
  <si>
    <t>542310********0216</t>
  </si>
  <si>
    <t>山河镇佑苏村二组</t>
  </si>
  <si>
    <t>冯巧梅</t>
  </si>
  <si>
    <t>王占海</t>
  </si>
  <si>
    <t>622825********0013</t>
  </si>
  <si>
    <t>542310********0622</t>
  </si>
  <si>
    <t>山河镇佑苏村三组</t>
  </si>
  <si>
    <t>邱玉兰</t>
  </si>
  <si>
    <t>白海峰</t>
  </si>
  <si>
    <t>542310********0434</t>
  </si>
  <si>
    <t>山河镇佑苏村七组</t>
  </si>
  <si>
    <t>邓念香</t>
  </si>
  <si>
    <t>622825********0086</t>
  </si>
  <si>
    <t>肖金良</t>
  </si>
  <si>
    <t>542310********2668</t>
  </si>
  <si>
    <t>山河镇解家川村二组</t>
  </si>
  <si>
    <t>于小旦</t>
  </si>
  <si>
    <t>542310********0948</t>
  </si>
  <si>
    <t>山河镇解家川村四组</t>
  </si>
  <si>
    <t>杜宗翻</t>
  </si>
  <si>
    <t>622825********0019</t>
  </si>
  <si>
    <t>杜高峰</t>
  </si>
  <si>
    <t>542310********8340</t>
  </si>
  <si>
    <t>山河镇解家川村五组</t>
  </si>
  <si>
    <t>姜拴堂</t>
  </si>
  <si>
    <t>622825********0018</t>
  </si>
  <si>
    <t>542310********3286</t>
  </si>
  <si>
    <t>山河镇解家川村六组</t>
  </si>
  <si>
    <t>智力四级</t>
  </si>
  <si>
    <t>江风英</t>
  </si>
  <si>
    <t>542310********7015</t>
  </si>
  <si>
    <t>山河镇解家川村八组</t>
  </si>
  <si>
    <t>张东平</t>
  </si>
  <si>
    <t>622825********0157</t>
  </si>
  <si>
    <t>542310********0976</t>
  </si>
  <si>
    <t>李秀英</t>
  </si>
  <si>
    <t>张亚斌</t>
  </si>
  <si>
    <t>542310********0565</t>
  </si>
  <si>
    <t>山河镇解家川村九组</t>
  </si>
  <si>
    <t>何成锁</t>
  </si>
  <si>
    <t>622825********001x</t>
  </si>
  <si>
    <t>542310********4215</t>
  </si>
  <si>
    <t>山河镇解家川村十一组</t>
  </si>
  <si>
    <t>吕万科</t>
  </si>
  <si>
    <t>622825********2115</t>
  </si>
  <si>
    <t>542310********6969</t>
  </si>
  <si>
    <t>山河镇李家川村二组</t>
  </si>
  <si>
    <t>石扣花</t>
  </si>
  <si>
    <t>622825********2127</t>
  </si>
  <si>
    <t>姚占存</t>
  </si>
  <si>
    <t>542310********7531</t>
  </si>
  <si>
    <t>山河镇李家川村五组</t>
  </si>
  <si>
    <t>张发明</t>
  </si>
  <si>
    <t>622825********2114</t>
  </si>
  <si>
    <t>542310********4013</t>
  </si>
  <si>
    <t>山河镇李家川村六组</t>
  </si>
  <si>
    <t>徐爱香</t>
  </si>
  <si>
    <t>622825********2129</t>
  </si>
  <si>
    <t>张书旺</t>
  </si>
  <si>
    <t>542310********0107</t>
  </si>
  <si>
    <t>李香梅</t>
  </si>
  <si>
    <t>542310********0286</t>
  </si>
  <si>
    <t>山河镇李家川村七组</t>
  </si>
  <si>
    <t>丁立智</t>
  </si>
  <si>
    <t>622825********2119</t>
  </si>
  <si>
    <t>542310********7421</t>
  </si>
  <si>
    <t>山河镇李家川村八组</t>
  </si>
  <si>
    <t>秦维乾</t>
  </si>
  <si>
    <t>622825********0914</t>
  </si>
  <si>
    <t>正宁县福利服务中心</t>
  </si>
  <si>
    <t>542310********0481</t>
  </si>
  <si>
    <t>正宁县山河镇东城社区</t>
  </si>
  <si>
    <t>罗五恒</t>
  </si>
  <si>
    <t>622825********2112</t>
  </si>
  <si>
    <t>崔改民</t>
  </si>
  <si>
    <t>李玉瑞</t>
  </si>
  <si>
    <t>622825********0010</t>
  </si>
  <si>
    <t>彭焕堂</t>
  </si>
  <si>
    <t>622825********0615</t>
  </si>
  <si>
    <t>赵应昌</t>
  </si>
  <si>
    <t>路菊花</t>
  </si>
  <si>
    <t>622825********0926</t>
  </si>
  <si>
    <t>高万军</t>
  </si>
  <si>
    <t>542410********5500</t>
  </si>
  <si>
    <t>永正镇堡住村七组</t>
  </si>
  <si>
    <t>袁树海</t>
  </si>
  <si>
    <t>622825********1210</t>
  </si>
  <si>
    <t>袁小平</t>
  </si>
  <si>
    <t>542410********1930</t>
  </si>
  <si>
    <t>永正镇佛堂村十组</t>
  </si>
  <si>
    <t>江青海</t>
  </si>
  <si>
    <t>622825********091X</t>
  </si>
  <si>
    <t>542410********5312</t>
  </si>
  <si>
    <t>永正镇东龙头村五组</t>
  </si>
  <si>
    <t>荔蒲义</t>
  </si>
  <si>
    <t>622825********0934</t>
  </si>
  <si>
    <t>542410********9765</t>
  </si>
  <si>
    <t>永正镇友好村一组</t>
  </si>
  <si>
    <t>邓秀琴</t>
  </si>
  <si>
    <t>622825********0945</t>
  </si>
  <si>
    <t>542410********1902</t>
  </si>
  <si>
    <t>永正镇王沟圈村一组</t>
  </si>
  <si>
    <t>刘丕华</t>
  </si>
  <si>
    <t>622825********0916</t>
  </si>
  <si>
    <t>542410********2869</t>
  </si>
  <si>
    <t>永正镇刘家堡子村五组</t>
  </si>
  <si>
    <t>董爱女</t>
  </si>
  <si>
    <t>622825********0925</t>
  </si>
  <si>
    <t>623065********49143</t>
  </si>
  <si>
    <t>永正镇刘家堡子村二组</t>
  </si>
  <si>
    <t>杜白印</t>
  </si>
  <si>
    <t>622825********1011</t>
  </si>
  <si>
    <t>542410********8132</t>
  </si>
  <si>
    <t>永正镇佛堂村十二组</t>
  </si>
  <si>
    <t>穆风兰</t>
  </si>
  <si>
    <t>622825********0923</t>
  </si>
  <si>
    <t>赵粉宁</t>
  </si>
  <si>
    <t>542410********7746</t>
  </si>
  <si>
    <t>永正镇东龙头村六组</t>
  </si>
  <si>
    <t>聂金钗</t>
  </si>
  <si>
    <t>622825********1227</t>
  </si>
  <si>
    <t>623065********95443</t>
  </si>
  <si>
    <t>永正镇佛堂村九组</t>
  </si>
  <si>
    <t>师秀花</t>
  </si>
  <si>
    <t>622825********0981</t>
  </si>
  <si>
    <t>正宁县榆林子中心敬老院</t>
  </si>
  <si>
    <t>542510********8748</t>
  </si>
  <si>
    <t>正宁县榆林子镇中街社区</t>
  </si>
  <si>
    <t>张爱能</t>
  </si>
  <si>
    <t>622825********0326</t>
  </si>
  <si>
    <t>张孝中</t>
  </si>
  <si>
    <t>622825********0614</t>
  </si>
  <si>
    <t>542610********5582</t>
  </si>
  <si>
    <t>宫河镇北堡子村四组</t>
  </si>
  <si>
    <t>位奇叶</t>
  </si>
  <si>
    <t>622825********0649</t>
  </si>
  <si>
    <t>胡丑子</t>
  </si>
  <si>
    <t>622825********1235</t>
  </si>
  <si>
    <t>542610********8338</t>
  </si>
  <si>
    <t>宫河镇代店村二组</t>
  </si>
  <si>
    <t>侯扭扭</t>
  </si>
  <si>
    <t>622825********0620</t>
  </si>
  <si>
    <t>542610********1354</t>
  </si>
  <si>
    <t>宫河镇东山头村五组</t>
  </si>
  <si>
    <t>李孝瑞</t>
  </si>
  <si>
    <t>622825********0633</t>
  </si>
  <si>
    <t>542610********1381</t>
  </si>
  <si>
    <t>宫河镇南庄村八组</t>
  </si>
  <si>
    <t>郭爱英</t>
  </si>
  <si>
    <t>622825********0627</t>
  </si>
  <si>
    <t>邓有民</t>
  </si>
  <si>
    <t>542610********9350</t>
  </si>
  <si>
    <t>宫河镇彭姚川村七组</t>
  </si>
  <si>
    <t>彭青叶</t>
  </si>
  <si>
    <t>622825********0628</t>
  </si>
  <si>
    <t>542610********8761</t>
  </si>
  <si>
    <t>宫河镇西里村五组</t>
  </si>
  <si>
    <t>房氏</t>
  </si>
  <si>
    <t>622825********0647</t>
  </si>
  <si>
    <t>李少华</t>
  </si>
  <si>
    <t>542610********2845</t>
  </si>
  <si>
    <t>宫河镇西里村四组</t>
  </si>
  <si>
    <t>王丙玉</t>
  </si>
  <si>
    <t>622825********0611</t>
  </si>
  <si>
    <t>542610********0923</t>
  </si>
  <si>
    <t>宫河镇雷村村二组</t>
  </si>
  <si>
    <t>牛梅英</t>
  </si>
  <si>
    <t>622825********0621</t>
  </si>
  <si>
    <t>542610********3106</t>
  </si>
  <si>
    <t>宫河镇南堡子村六组</t>
  </si>
  <si>
    <t>席存兰</t>
  </si>
  <si>
    <t>622825********0629</t>
  </si>
  <si>
    <t>正宁县宫河中心敬老院</t>
  </si>
  <si>
    <t>542610********6967</t>
  </si>
  <si>
    <t>正宁县宫河镇宫河北街社区</t>
  </si>
  <si>
    <t>姚锁仙</t>
  </si>
  <si>
    <t>622825********0722</t>
  </si>
  <si>
    <t>曹群</t>
  </si>
  <si>
    <t>唐相贤</t>
  </si>
  <si>
    <t>622825********1519</t>
  </si>
  <si>
    <t>542710********5320</t>
  </si>
  <si>
    <t>周家镇芦家堡村六组</t>
  </si>
  <si>
    <t>周兰巧</t>
  </si>
  <si>
    <t>622825********1529</t>
  </si>
  <si>
    <t>542710********5806</t>
  </si>
  <si>
    <t>周家镇芦家堡村五组</t>
  </si>
  <si>
    <t>燕改正</t>
  </si>
  <si>
    <t>542710********4583</t>
  </si>
  <si>
    <t>周家镇燕家村二组</t>
  </si>
  <si>
    <t>马翠香</t>
  </si>
  <si>
    <t>622825********1526</t>
  </si>
  <si>
    <t>燕文斌</t>
  </si>
  <si>
    <t>542710********7761</t>
  </si>
  <si>
    <t>周家镇燕家村七组</t>
  </si>
  <si>
    <t>周秉杰</t>
  </si>
  <si>
    <t>622825********1514</t>
  </si>
  <si>
    <t>542710********7315</t>
  </si>
  <si>
    <t>周家镇周家村四组</t>
  </si>
  <si>
    <t>赵海桃</t>
  </si>
  <si>
    <t>622825********3324</t>
  </si>
  <si>
    <t>542910********9458</t>
  </si>
  <si>
    <t>永和镇上南村马四组</t>
  </si>
  <si>
    <t>张凤邦</t>
  </si>
  <si>
    <t>622825********3310</t>
  </si>
  <si>
    <t>542910********8555</t>
  </si>
  <si>
    <t>永和镇樊村村咀头组</t>
  </si>
  <si>
    <t>王凤金</t>
  </si>
  <si>
    <t>622825********3329</t>
  </si>
  <si>
    <t>542910********0733</t>
  </si>
  <si>
    <t>张玉梅</t>
  </si>
  <si>
    <t>622825********3320</t>
  </si>
  <si>
    <t>魏建民</t>
  </si>
  <si>
    <t>542910********1592</t>
  </si>
  <si>
    <t>永和镇上南村马三组</t>
  </si>
  <si>
    <t>范永华</t>
  </si>
  <si>
    <t>622825********3311</t>
  </si>
  <si>
    <t>542910********8510</t>
  </si>
  <si>
    <t>永和镇上南村塬子组</t>
  </si>
  <si>
    <t>巩蚕子</t>
  </si>
  <si>
    <t>622825********3328</t>
  </si>
  <si>
    <t>542910********1356</t>
  </si>
  <si>
    <t>永和镇安兴村南头组</t>
  </si>
  <si>
    <t>李效均</t>
  </si>
  <si>
    <t>622825********3315</t>
  </si>
  <si>
    <t>542910********2978</t>
  </si>
  <si>
    <t>永和镇下南村东组</t>
  </si>
  <si>
    <t>张翠花</t>
  </si>
  <si>
    <t>622825********3342</t>
  </si>
  <si>
    <t>高焕民</t>
  </si>
  <si>
    <t>542910********3307</t>
  </si>
  <si>
    <t>永和镇房河村文沟组</t>
  </si>
  <si>
    <t>范月豆</t>
  </si>
  <si>
    <t>622825********3018</t>
  </si>
  <si>
    <t>正宁县永和中心敬老院</t>
  </si>
  <si>
    <t>542910********1738</t>
  </si>
  <si>
    <t>房朱文</t>
  </si>
  <si>
    <t>622825********1217</t>
  </si>
  <si>
    <t>正宁县永和镇罗川街道社区</t>
  </si>
  <si>
    <t>赵得庆</t>
  </si>
  <si>
    <t>622825********3312</t>
  </si>
  <si>
    <t>范忠奇</t>
  </si>
  <si>
    <t>622825********3570</t>
  </si>
  <si>
    <t>李桂草</t>
  </si>
  <si>
    <t>622825********242X</t>
  </si>
  <si>
    <r>
      <rPr>
        <sz val="10"/>
        <color indexed="8"/>
        <rFont val="仿宋_GB2312"/>
        <charset val="134"/>
      </rPr>
      <t>巩</t>
    </r>
    <r>
      <rPr>
        <sz val="10"/>
        <color indexed="8"/>
        <rFont val="仿宋_GB2312"/>
        <charset val="134"/>
      </rPr>
      <t>芳</t>
    </r>
    <r>
      <rPr>
        <sz val="10"/>
        <color indexed="8"/>
        <rFont val="仿宋_GB2312"/>
        <charset val="134"/>
      </rPr>
      <t>兰</t>
    </r>
  </si>
  <si>
    <t>622825********3319</t>
  </si>
  <si>
    <t>巩凤玲</t>
  </si>
  <si>
    <t>622825********2422</t>
  </si>
  <si>
    <t>高叫华</t>
  </si>
  <si>
    <t>622825********2410</t>
  </si>
  <si>
    <t>张锁信</t>
  </si>
  <si>
    <t>622825********3099</t>
  </si>
  <si>
    <t>543010********3800</t>
  </si>
  <si>
    <t>湫头镇新庄子村新二组</t>
  </si>
  <si>
    <t>秦思选</t>
  </si>
  <si>
    <t>622825********2713</t>
  </si>
  <si>
    <t>秦宁军</t>
  </si>
  <si>
    <t>543110********3215</t>
  </si>
  <si>
    <t>五顷塬乡西头村西一组</t>
  </si>
  <si>
    <t>高长福</t>
  </si>
  <si>
    <t>622825********2715</t>
  </si>
  <si>
    <t>543110********1931</t>
  </si>
  <si>
    <t>五顷塬乡龙咀子村龙二组</t>
  </si>
  <si>
    <t>马士英</t>
  </si>
  <si>
    <t>371421********0886</t>
  </si>
  <si>
    <t>位殿中</t>
  </si>
  <si>
    <t>543110********3068</t>
  </si>
  <si>
    <t>五顷塬乡孟河村孟河组</t>
  </si>
  <si>
    <t>王振东</t>
  </si>
  <si>
    <t>622825********279X</t>
  </si>
  <si>
    <t>543110********2564</t>
  </si>
  <si>
    <t>王长珍</t>
  </si>
  <si>
    <t>622825********272X</t>
  </si>
  <si>
    <t>白吉海</t>
  </si>
  <si>
    <t>543110********6326</t>
  </si>
  <si>
    <t>五顷塬乡龙咀子村皮上组</t>
  </si>
  <si>
    <t>牛梅兰</t>
  </si>
  <si>
    <t>622825********2722</t>
  </si>
  <si>
    <t>文粉娥</t>
  </si>
  <si>
    <t>543110********4471</t>
  </si>
  <si>
    <t>五顷塬乡西头村范洼组</t>
  </si>
  <si>
    <t>位德信</t>
  </si>
  <si>
    <t>622825********2719</t>
  </si>
  <si>
    <t>位存宝</t>
  </si>
  <si>
    <t>543110********8653</t>
  </si>
  <si>
    <t>五顷塬乡西渠村何山组</t>
  </si>
  <si>
    <t>位富成</t>
  </si>
  <si>
    <t>543110********2674</t>
  </si>
  <si>
    <t>龙咀子村皮坊店组</t>
  </si>
  <si>
    <t>合计</t>
  </si>
  <si>
    <t>103人</t>
  </si>
  <si>
    <t>正宁县2022年11月份经济困难老年人补助资金汇总表</t>
  </si>
  <si>
    <t xml:space="preserve">                                                单位：人、元</t>
  </si>
  <si>
    <t>乡镇名称</t>
  </si>
  <si>
    <t>合计人数</t>
  </si>
  <si>
    <t>发放标准</t>
  </si>
  <si>
    <t>发放资金</t>
  </si>
  <si>
    <t>西坡镇</t>
  </si>
  <si>
    <t>山河镇</t>
  </si>
  <si>
    <t>永正镇</t>
  </si>
  <si>
    <t>榆林子镇</t>
  </si>
  <si>
    <t>宫河镇</t>
  </si>
  <si>
    <t>周家镇</t>
  </si>
  <si>
    <t>永和镇</t>
  </si>
  <si>
    <t>湫头镇</t>
  </si>
  <si>
    <t>五顷塬乡</t>
  </si>
  <si>
    <t>三嘉乡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</si>
</sst>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  <numFmt numFmtId="178" formatCode="0_ "/>
    <numFmt numFmtId="179" formatCode="0.00;[Red]0.00"/>
    <numFmt numFmtId="180" formatCode="0_);[Red]\(0\)"/>
  </numFmts>
  <fonts count="57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6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indexed="0"/>
      <name val="仿宋_GB2312"/>
      <charset val="134"/>
    </font>
    <font>
      <sz val="10"/>
      <color indexed="63"/>
      <name val="仿宋_GB2312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63"/>
      <name val="仿宋_GB2312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333333"/>
      <name val="仿宋_GB2312"/>
      <charset val="134"/>
    </font>
    <font>
      <sz val="10"/>
      <name val="仿宋"/>
      <charset val="134"/>
    </font>
    <font>
      <sz val="10"/>
      <color rgb="FF333333"/>
      <name val="仿宋"/>
      <charset val="134"/>
    </font>
    <font>
      <sz val="9"/>
      <color rgb="FF000000"/>
      <name val="仿宋_GB2312"/>
      <charset val="134"/>
    </font>
    <font>
      <b/>
      <sz val="10"/>
      <color indexed="8"/>
      <name val="仿宋_GB2312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indexed="8"/>
      <name val="仿宋"/>
      <charset val="134"/>
    </font>
    <font>
      <sz val="8"/>
      <color rgb="FF000000"/>
      <name val="宋体"/>
      <charset val="134"/>
    </font>
    <font>
      <sz val="10"/>
      <color indexed="8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3" fillId="6" borderId="10" applyNumberFormat="0" applyAlignment="0" applyProtection="0">
      <alignment vertical="center"/>
    </xf>
    <xf numFmtId="0" fontId="44" fillId="6" borderId="9" applyNumberFormat="0" applyAlignment="0" applyProtection="0">
      <alignment vertical="center"/>
    </xf>
    <xf numFmtId="0" fontId="45" fillId="7" borderId="11" applyNumberFormat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3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5" fillId="0" borderId="2" xfId="112" applyNumberFormat="1" applyFont="1" applyFill="1" applyBorder="1" applyAlignment="1" applyProtection="1">
      <alignment horizontal="center" vertical="center" wrapText="1"/>
    </xf>
    <xf numFmtId="177" fontId="15" fillId="0" borderId="2" xfId="112" applyNumberFormat="1" applyFont="1" applyFill="1" applyBorder="1" applyAlignment="1" applyProtection="1">
      <alignment horizontal="center" vertical="center" wrapText="1"/>
    </xf>
    <xf numFmtId="0" fontId="15" fillId="0" borderId="2" xfId="112" applyNumberFormat="1" applyFont="1" applyFill="1" applyBorder="1" applyAlignment="1" applyProtection="1">
      <alignment horizontal="center" vertical="center" wrapText="1"/>
    </xf>
    <xf numFmtId="0" fontId="6" fillId="0" borderId="2" xfId="114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4" fillId="0" borderId="2" xfId="126" applyFont="1" applyFill="1" applyBorder="1" applyAlignment="1">
      <alignment horizontal="center" vertical="center"/>
    </xf>
    <xf numFmtId="178" fontId="14" fillId="0" borderId="2" xfId="88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7" fontId="6" fillId="0" borderId="2" xfId="112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6" fillId="0" borderId="2" xfId="125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6" fillId="0" borderId="2" xfId="118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6" fillId="0" borderId="2" xfId="118" applyNumberFormat="1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center" vertical="center" wrapText="1"/>
    </xf>
    <xf numFmtId="49" fontId="6" fillId="0" borderId="2" xfId="114" applyNumberFormat="1" applyFont="1" applyFill="1" applyBorder="1" applyAlignment="1">
      <alignment horizontal="center" vertical="center" wrapText="1" shrinkToFit="1"/>
    </xf>
    <xf numFmtId="0" fontId="25" fillId="0" borderId="2" xfId="123" applyFont="1" applyFill="1" applyBorder="1" applyAlignment="1">
      <alignment horizontal="center" vertical="center" wrapText="1"/>
    </xf>
    <xf numFmtId="0" fontId="25" fillId="0" borderId="2" xfId="123" applyFont="1" applyFill="1" applyBorder="1" applyAlignment="1">
      <alignment horizontal="center" vertical="center"/>
    </xf>
    <xf numFmtId="49" fontId="13" fillId="0" borderId="2" xfId="123" applyNumberFormat="1" applyFont="1" applyFill="1" applyBorder="1" applyAlignment="1">
      <alignment horizontal="center" vertical="center" wrapText="1"/>
    </xf>
    <xf numFmtId="0" fontId="13" fillId="2" borderId="2" xfId="120" applyFont="1" applyFill="1" applyBorder="1" applyAlignment="1">
      <alignment horizontal="center" vertical="center" wrapText="1"/>
    </xf>
    <xf numFmtId="49" fontId="13" fillId="0" borderId="2" xfId="120" applyNumberFormat="1" applyFont="1" applyFill="1" applyBorder="1" applyAlignment="1">
      <alignment horizontal="center" vertical="center" wrapText="1"/>
    </xf>
    <xf numFmtId="180" fontId="6" fillId="0" borderId="2" xfId="113" applyNumberFormat="1" applyFont="1" applyFill="1" applyBorder="1" applyAlignment="1" applyProtection="1">
      <alignment horizontal="center" vertical="center" wrapText="1"/>
    </xf>
    <xf numFmtId="49" fontId="14" fillId="0" borderId="2" xfId="123" applyNumberFormat="1" applyFont="1" applyFill="1" applyBorder="1" applyAlignment="1">
      <alignment horizontal="center" vertical="center"/>
    </xf>
    <xf numFmtId="49" fontId="13" fillId="0" borderId="5" xfId="120" applyNumberFormat="1" applyFont="1" applyFill="1" applyBorder="1" applyAlignment="1">
      <alignment horizontal="center" vertical="center" wrapText="1"/>
    </xf>
    <xf numFmtId="0" fontId="7" fillId="0" borderId="2" xfId="121" applyFont="1" applyFill="1" applyBorder="1" applyAlignment="1">
      <alignment horizontal="center" vertical="center" wrapText="1"/>
    </xf>
    <xf numFmtId="0" fontId="25" fillId="0" borderId="5" xfId="12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7" fillId="2" borderId="2" xfId="121" applyNumberFormat="1" applyFont="1" applyFill="1" applyBorder="1" applyAlignment="1" applyProtection="1">
      <alignment horizontal="center" vertical="center" wrapText="1"/>
    </xf>
    <xf numFmtId="0" fontId="13" fillId="2" borderId="5" xfId="120" applyFont="1" applyFill="1" applyBorder="1" applyAlignment="1">
      <alignment horizontal="center" vertical="center" wrapText="1"/>
    </xf>
    <xf numFmtId="49" fontId="13" fillId="2" borderId="5" xfId="120" applyNumberFormat="1" applyFont="1" applyFill="1" applyBorder="1" applyAlignment="1">
      <alignment horizontal="center" vertical="center" wrapText="1"/>
    </xf>
    <xf numFmtId="0" fontId="13" fillId="0" borderId="2" xfId="123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124" applyNumberFormat="1" applyFont="1" applyFill="1" applyBorder="1" applyAlignment="1" applyProtection="1">
      <alignment horizontal="center" vertical="center" wrapText="1"/>
    </xf>
    <xf numFmtId="0" fontId="13" fillId="0" borderId="2" xfId="123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180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7" fontId="5" fillId="0" borderId="2" xfId="112" applyNumberFormat="1" applyFont="1" applyFill="1" applyBorder="1" applyAlignment="1" applyProtection="1">
      <alignment horizontal="center" vertical="center" wrapText="1"/>
    </xf>
    <xf numFmtId="180" fontId="5" fillId="0" borderId="2" xfId="113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31" fillId="0" borderId="5" xfId="120" applyNumberFormat="1" applyFont="1" applyFill="1" applyBorder="1" applyAlignment="1">
      <alignment horizontal="center" vertical="center" wrapText="1"/>
    </xf>
    <xf numFmtId="178" fontId="13" fillId="0" borderId="2" xfId="123" applyNumberFormat="1" applyFont="1" applyFill="1" applyBorder="1" applyAlignment="1">
      <alignment horizontal="center" vertical="center" wrapText="1"/>
    </xf>
    <xf numFmtId="0" fontId="13" fillId="0" borderId="2" xfId="109" applyNumberFormat="1" applyFont="1" applyBorder="1" applyAlignment="1" applyProtection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 quotePrefix="1">
      <alignment horizontal="center" vertical="center"/>
    </xf>
  </cellXfs>
  <cellStyles count="1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30" xfId="51"/>
    <cellStyle name="常规 25" xfId="52"/>
    <cellStyle name="常规 12" xfId="53"/>
    <cellStyle name="常规 31" xfId="54"/>
    <cellStyle name="常规 26" xfId="55"/>
    <cellStyle name="常规 32" xfId="56"/>
    <cellStyle name="常规 27" xfId="57"/>
    <cellStyle name="常规 16" xfId="58"/>
    <cellStyle name="常规 10" xfId="59"/>
    <cellStyle name="常规_2013年保障对象花名表_269" xfId="60"/>
    <cellStyle name="常规 10 14" xfId="61"/>
    <cellStyle name="常规 15" xfId="62"/>
    <cellStyle name="常规 11" xfId="63"/>
    <cellStyle name="常规 2" xfId="64"/>
    <cellStyle name="常规 22" xfId="65"/>
    <cellStyle name="常规 23" xfId="66"/>
    <cellStyle name="常规 24" xfId="67"/>
    <cellStyle name="常规 28" xfId="68"/>
    <cellStyle name="常规 33" xfId="69"/>
    <cellStyle name="常规_2013年保障对象花名表_337" xfId="70"/>
    <cellStyle name="常规 29" xfId="71"/>
    <cellStyle name="常规 34" xfId="72"/>
    <cellStyle name="常规 3" xfId="73"/>
    <cellStyle name="常规 35" xfId="74"/>
    <cellStyle name="常规 37" xfId="75"/>
    <cellStyle name="常规 42" xfId="76"/>
    <cellStyle name="常规 4" xfId="77"/>
    <cellStyle name="常规 41" xfId="78"/>
    <cellStyle name="常规 43" xfId="79"/>
    <cellStyle name="常规 46" xfId="80"/>
    <cellStyle name="常规 51" xfId="81"/>
    <cellStyle name="常规 47" xfId="82"/>
    <cellStyle name="常规 52" xfId="83"/>
    <cellStyle name="常规 48" xfId="84"/>
    <cellStyle name="常规 53" xfId="85"/>
    <cellStyle name="常规 49" xfId="86"/>
    <cellStyle name="常规 54" xfId="87"/>
    <cellStyle name="常规_西坡村_2" xfId="88"/>
    <cellStyle name="常规 5" xfId="89"/>
    <cellStyle name="常规 50" xfId="90"/>
    <cellStyle name="常规 55" xfId="91"/>
    <cellStyle name="常规 60" xfId="92"/>
    <cellStyle name="常规 56" xfId="93"/>
    <cellStyle name="常规 59" xfId="94"/>
    <cellStyle name="常规 64" xfId="95"/>
    <cellStyle name="常规 63" xfId="96"/>
    <cellStyle name="常规 65" xfId="97"/>
    <cellStyle name="常规 70" xfId="98"/>
    <cellStyle name="常规 66" xfId="99"/>
    <cellStyle name="常规 67" xfId="100"/>
    <cellStyle name="常规 72" xfId="101"/>
    <cellStyle name="常规 68" xfId="102"/>
    <cellStyle name="常规 73" xfId="103"/>
    <cellStyle name="常规 7" xfId="104"/>
    <cellStyle name="常规 74" xfId="105"/>
    <cellStyle name="常规 75" xfId="106"/>
    <cellStyle name="常规 77" xfId="107"/>
    <cellStyle name="常规 78" xfId="108"/>
    <cellStyle name="常规_Sheet1_12" xfId="109"/>
    <cellStyle name="常规 8" xfId="110"/>
    <cellStyle name="常规 9" xfId="111"/>
    <cellStyle name="常规_Sheet1_1" xfId="112"/>
    <cellStyle name="常规_Sheet1_10" xfId="113"/>
    <cellStyle name="常规_Sheet1_24" xfId="114"/>
    <cellStyle name="常规_永和镇2012年度农村低保" xfId="115"/>
    <cellStyle name="常规_永和镇2012年度农村低保_1" xfId="116"/>
    <cellStyle name="常规_永和镇2012年度农村低保_2" xfId="117"/>
    <cellStyle name="常规_永和镇2012年度农村低保_5" xfId="118"/>
    <cellStyle name="常规_永和镇2012年度农村低保_6" xfId="119"/>
    <cellStyle name="常规 3 2" xfId="120"/>
    <cellStyle name="常规 13" xfId="121"/>
    <cellStyle name="常规_Sheet1" xfId="122"/>
    <cellStyle name="常规 2 2" xfId="123"/>
    <cellStyle name="常规 4 2" xfId="124"/>
    <cellStyle name="常规_Sheet1_40" xfId="125"/>
    <cellStyle name="常规_Sheet1_36" xfId="126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1"/>
  <sheetViews>
    <sheetView workbookViewId="0">
      <selection activeCell="R1" sqref="R$1:R$1048576"/>
    </sheetView>
  </sheetViews>
  <sheetFormatPr defaultColWidth="9" defaultRowHeight="13.5"/>
  <cols>
    <col min="1" max="1" width="4.5" customWidth="1"/>
    <col min="2" max="2" width="6.5" customWidth="1"/>
    <col min="3" max="3" width="4.75" customWidth="1"/>
    <col min="4" max="4" width="4" customWidth="1"/>
    <col min="5" max="5" width="17.75" customWidth="1"/>
    <col min="6" max="6" width="10.5" customWidth="1"/>
    <col min="7" max="7" width="18.375" customWidth="1"/>
    <col min="8" max="8" width="21.75" style="13" customWidth="1"/>
    <col min="9" max="9" width="4.625" customWidth="1"/>
    <col min="10" max="10" width="5.75" customWidth="1"/>
    <col min="11" max="11" width="4.125" customWidth="1"/>
    <col min="12" max="12" width="5.5" customWidth="1"/>
    <col min="13" max="13" width="4.675" customWidth="1"/>
    <col min="14" max="15" width="5.125" customWidth="1"/>
    <col min="16" max="16" width="5.25" customWidth="1"/>
    <col min="17" max="17" width="7.75" style="14" customWidth="1"/>
  </cols>
  <sheetData>
    <row r="1" ht="42" customHeight="1" spans="1:17">
      <c r="A1" s="2" t="s">
        <v>0</v>
      </c>
      <c r="B1" s="2"/>
      <c r="C1" s="2"/>
      <c r="D1" s="2"/>
      <c r="E1" s="2"/>
      <c r="F1" s="2"/>
      <c r="G1" s="2"/>
      <c r="H1" s="15"/>
      <c r="I1" s="2"/>
      <c r="J1" s="2"/>
      <c r="K1" s="2"/>
      <c r="L1" s="2"/>
      <c r="M1" s="2"/>
      <c r="N1" s="2"/>
      <c r="O1" s="2"/>
      <c r="P1" s="2"/>
      <c r="Q1" s="55"/>
    </row>
    <row r="2" ht="24" customHeight="1" spans="1:17">
      <c r="A2" s="16" t="s">
        <v>1</v>
      </c>
      <c r="B2" s="16"/>
      <c r="C2" s="16"/>
      <c r="D2" s="16"/>
      <c r="E2" s="16"/>
      <c r="F2" s="16"/>
      <c r="G2" s="17"/>
      <c r="H2" s="15"/>
      <c r="I2" s="50" t="s">
        <v>2</v>
      </c>
      <c r="J2" s="50"/>
      <c r="K2" s="50"/>
      <c r="L2" s="50"/>
      <c r="M2" s="50"/>
      <c r="N2" s="50"/>
      <c r="O2" s="50"/>
      <c r="P2" s="50"/>
      <c r="Q2" s="50"/>
    </row>
    <row r="3" ht="43" customHeight="1" spans="1:17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20" t="s">
        <v>8</v>
      </c>
      <c r="G3" s="20" t="s">
        <v>9</v>
      </c>
      <c r="H3" s="21" t="s">
        <v>10</v>
      </c>
      <c r="I3" s="51" t="s">
        <v>11</v>
      </c>
      <c r="J3" s="51"/>
      <c r="K3" s="52" t="s">
        <v>12</v>
      </c>
      <c r="L3" s="51"/>
      <c r="M3" s="52" t="s">
        <v>13</v>
      </c>
      <c r="N3" s="51"/>
      <c r="O3" s="52" t="s">
        <v>14</v>
      </c>
      <c r="P3" s="51"/>
      <c r="Q3" s="56" t="s">
        <v>15</v>
      </c>
    </row>
    <row r="4" ht="58" customHeight="1" spans="1:17">
      <c r="A4" s="22"/>
      <c r="B4" s="19"/>
      <c r="C4" s="19"/>
      <c r="D4" s="19"/>
      <c r="E4" s="19"/>
      <c r="F4" s="20"/>
      <c r="G4" s="20"/>
      <c r="H4" s="23"/>
      <c r="I4" s="53" t="s">
        <v>16</v>
      </c>
      <c r="J4" s="54" t="s">
        <v>17</v>
      </c>
      <c r="K4" s="53" t="s">
        <v>16</v>
      </c>
      <c r="L4" s="54" t="s">
        <v>17</v>
      </c>
      <c r="M4" s="53" t="s">
        <v>16</v>
      </c>
      <c r="N4" s="54" t="s">
        <v>17</v>
      </c>
      <c r="O4" s="54" t="s">
        <v>16</v>
      </c>
      <c r="P4" s="54" t="s">
        <v>17</v>
      </c>
      <c r="Q4" s="56"/>
    </row>
    <row r="5" s="1" customFormat="1" ht="19.4" customHeight="1" spans="1:17">
      <c r="A5" s="24">
        <v>1</v>
      </c>
      <c r="B5" s="25" t="s">
        <v>18</v>
      </c>
      <c r="C5" s="24" t="s">
        <v>19</v>
      </c>
      <c r="D5" s="26" t="s">
        <v>20</v>
      </c>
      <c r="E5" s="27" t="s">
        <v>21</v>
      </c>
      <c r="F5" s="26" t="s">
        <v>22</v>
      </c>
      <c r="G5" s="26" t="s">
        <v>23</v>
      </c>
      <c r="H5" s="28" t="s">
        <v>24</v>
      </c>
      <c r="I5" s="12"/>
      <c r="J5" s="12"/>
      <c r="K5" s="12"/>
      <c r="L5" s="12"/>
      <c r="M5" s="12"/>
      <c r="N5" s="12"/>
      <c r="O5" s="12"/>
      <c r="P5" s="12" t="s">
        <v>25</v>
      </c>
      <c r="Q5" s="57">
        <v>100</v>
      </c>
    </row>
    <row r="6" s="1" customFormat="1" ht="19.4" customHeight="1" spans="1:17">
      <c r="A6" s="24">
        <v>2</v>
      </c>
      <c r="B6" s="25" t="s">
        <v>26</v>
      </c>
      <c r="C6" s="24" t="s">
        <v>19</v>
      </c>
      <c r="D6" s="26" t="s">
        <v>20</v>
      </c>
      <c r="E6" s="27" t="s">
        <v>27</v>
      </c>
      <c r="F6" s="29" t="s">
        <v>26</v>
      </c>
      <c r="G6" s="29" t="s">
        <v>28</v>
      </c>
      <c r="H6" s="29" t="s">
        <v>29</v>
      </c>
      <c r="I6" s="12"/>
      <c r="J6" s="12"/>
      <c r="K6" s="12"/>
      <c r="L6" s="12" t="s">
        <v>25</v>
      </c>
      <c r="M6" s="12"/>
      <c r="N6" s="12"/>
      <c r="O6" s="12"/>
      <c r="P6" s="12"/>
      <c r="Q6" s="57">
        <v>100</v>
      </c>
    </row>
    <row r="7" s="1" customFormat="1" ht="19.4" customHeight="1" spans="1:17">
      <c r="A7" s="24">
        <v>3</v>
      </c>
      <c r="B7" s="30" t="s">
        <v>30</v>
      </c>
      <c r="C7" s="31" t="s">
        <v>19</v>
      </c>
      <c r="D7" s="31">
        <v>82</v>
      </c>
      <c r="E7" s="29" t="s">
        <v>31</v>
      </c>
      <c r="F7" s="29" t="s">
        <v>32</v>
      </c>
      <c r="G7" s="29" t="s">
        <v>33</v>
      </c>
      <c r="H7" s="29" t="s">
        <v>34</v>
      </c>
      <c r="I7" s="31" t="s">
        <v>25</v>
      </c>
      <c r="J7" s="31"/>
      <c r="K7" s="31"/>
      <c r="L7" s="31"/>
      <c r="M7" s="31"/>
      <c r="N7" s="31"/>
      <c r="O7" s="31"/>
      <c r="P7" s="31"/>
      <c r="Q7" s="57">
        <v>100</v>
      </c>
    </row>
    <row r="8" s="1" customFormat="1" ht="19.4" customHeight="1" spans="1:17">
      <c r="A8" s="24">
        <v>4</v>
      </c>
      <c r="B8" s="29" t="s">
        <v>35</v>
      </c>
      <c r="C8" s="32" t="s">
        <v>19</v>
      </c>
      <c r="D8" s="32">
        <v>87</v>
      </c>
      <c r="E8" s="29" t="s">
        <v>36</v>
      </c>
      <c r="F8" s="30" t="s">
        <v>35</v>
      </c>
      <c r="G8" s="30" t="s">
        <v>37</v>
      </c>
      <c r="H8" s="30" t="s">
        <v>34</v>
      </c>
      <c r="I8" s="31"/>
      <c r="J8" s="31"/>
      <c r="K8" s="31" t="s">
        <v>25</v>
      </c>
      <c r="L8" s="31"/>
      <c r="M8" s="31"/>
      <c r="N8" s="31"/>
      <c r="O8" s="31"/>
      <c r="P8" s="31"/>
      <c r="Q8" s="57">
        <v>100</v>
      </c>
    </row>
    <row r="9" s="1" customFormat="1" ht="19.4" customHeight="1" spans="1:17">
      <c r="A9" s="24">
        <v>5</v>
      </c>
      <c r="B9" s="29" t="s">
        <v>38</v>
      </c>
      <c r="C9" s="32" t="s">
        <v>19</v>
      </c>
      <c r="D9" s="32">
        <v>84</v>
      </c>
      <c r="E9" s="29" t="s">
        <v>39</v>
      </c>
      <c r="F9" s="29" t="s">
        <v>40</v>
      </c>
      <c r="G9" s="29" t="s">
        <v>41</v>
      </c>
      <c r="H9" s="30" t="s">
        <v>42</v>
      </c>
      <c r="I9" s="31"/>
      <c r="J9" s="31"/>
      <c r="K9" s="31" t="s">
        <v>25</v>
      </c>
      <c r="L9" s="31"/>
      <c r="M9" s="31"/>
      <c r="N9" s="31"/>
      <c r="O9" s="31"/>
      <c r="P9" s="31"/>
      <c r="Q9" s="57">
        <v>100</v>
      </c>
    </row>
    <row r="10" s="1" customFormat="1" ht="19.4" customHeight="1" spans="1:17">
      <c r="A10" s="24">
        <v>6</v>
      </c>
      <c r="B10" s="29" t="s">
        <v>43</v>
      </c>
      <c r="C10" s="31" t="s">
        <v>19</v>
      </c>
      <c r="D10" s="31">
        <v>98</v>
      </c>
      <c r="E10" s="29" t="s">
        <v>44</v>
      </c>
      <c r="F10" s="29" t="s">
        <v>45</v>
      </c>
      <c r="G10" s="28" t="s">
        <v>46</v>
      </c>
      <c r="H10" s="30" t="s">
        <v>47</v>
      </c>
      <c r="I10" s="31"/>
      <c r="J10" s="31"/>
      <c r="K10" s="31" t="s">
        <v>25</v>
      </c>
      <c r="L10" s="31"/>
      <c r="M10" s="31"/>
      <c r="N10" s="31"/>
      <c r="O10" s="31"/>
      <c r="P10" s="31"/>
      <c r="Q10" s="57">
        <v>100</v>
      </c>
    </row>
    <row r="11" s="1" customFormat="1" ht="19.4" customHeight="1" spans="1:17">
      <c r="A11" s="24">
        <v>7</v>
      </c>
      <c r="B11" s="29" t="s">
        <v>48</v>
      </c>
      <c r="C11" s="31" t="s">
        <v>49</v>
      </c>
      <c r="D11" s="31">
        <v>85</v>
      </c>
      <c r="E11" s="29" t="s">
        <v>50</v>
      </c>
      <c r="F11" s="29" t="s">
        <v>51</v>
      </c>
      <c r="G11" s="29" t="s">
        <v>52</v>
      </c>
      <c r="H11" s="30" t="s">
        <v>47</v>
      </c>
      <c r="I11" s="31"/>
      <c r="J11" s="31"/>
      <c r="K11" s="31" t="s">
        <v>25</v>
      </c>
      <c r="L11" s="31"/>
      <c r="M11" s="31"/>
      <c r="N11" s="31"/>
      <c r="O11" s="31"/>
      <c r="P11" s="31"/>
      <c r="Q11" s="57">
        <v>100</v>
      </c>
    </row>
    <row r="12" s="1" customFormat="1" ht="19.4" customHeight="1" spans="1:17">
      <c r="A12" s="24">
        <v>8</v>
      </c>
      <c r="B12" s="29" t="s">
        <v>53</v>
      </c>
      <c r="C12" s="31" t="s">
        <v>49</v>
      </c>
      <c r="D12" s="31">
        <v>81</v>
      </c>
      <c r="E12" s="29" t="s">
        <v>54</v>
      </c>
      <c r="F12" s="29" t="s">
        <v>55</v>
      </c>
      <c r="G12" s="29" t="s">
        <v>56</v>
      </c>
      <c r="H12" s="29" t="s">
        <v>57</v>
      </c>
      <c r="I12" s="31" t="s">
        <v>25</v>
      </c>
      <c r="J12" s="31"/>
      <c r="K12" s="31"/>
      <c r="L12" s="31"/>
      <c r="M12" s="31"/>
      <c r="N12" s="31"/>
      <c r="O12" s="31"/>
      <c r="P12" s="31"/>
      <c r="Q12" s="57">
        <v>100</v>
      </c>
    </row>
    <row r="13" s="1" customFormat="1" ht="19.4" customHeight="1" spans="1:17">
      <c r="A13" s="24">
        <v>9</v>
      </c>
      <c r="B13" s="33" t="s">
        <v>58</v>
      </c>
      <c r="C13" s="31" t="s">
        <v>19</v>
      </c>
      <c r="D13" s="31">
        <v>67</v>
      </c>
      <c r="E13" s="33" t="s">
        <v>59</v>
      </c>
      <c r="F13" s="33" t="s">
        <v>60</v>
      </c>
      <c r="G13" s="28" t="s">
        <v>61</v>
      </c>
      <c r="H13" s="33" t="s">
        <v>62</v>
      </c>
      <c r="I13" s="31"/>
      <c r="J13" s="33" t="s">
        <v>63</v>
      </c>
      <c r="K13" s="31"/>
      <c r="L13" s="31"/>
      <c r="M13" s="31"/>
      <c r="N13" s="31"/>
      <c r="O13" s="31"/>
      <c r="P13" s="31"/>
      <c r="Q13" s="57">
        <v>100</v>
      </c>
    </row>
    <row r="14" s="1" customFormat="1" ht="19.4" customHeight="1" spans="1:17">
      <c r="A14" s="24">
        <v>10</v>
      </c>
      <c r="B14" s="29" t="s">
        <v>64</v>
      </c>
      <c r="C14" s="31" t="s">
        <v>49</v>
      </c>
      <c r="D14" s="31">
        <v>84</v>
      </c>
      <c r="E14" s="29" t="s">
        <v>54</v>
      </c>
      <c r="F14" s="30" t="s">
        <v>64</v>
      </c>
      <c r="G14" s="30" t="s">
        <v>65</v>
      </c>
      <c r="H14" s="30" t="s">
        <v>66</v>
      </c>
      <c r="I14" s="31"/>
      <c r="J14" s="31"/>
      <c r="K14" s="31" t="s">
        <v>25</v>
      </c>
      <c r="L14" s="31"/>
      <c r="M14" s="31"/>
      <c r="N14" s="31"/>
      <c r="O14" s="31"/>
      <c r="P14" s="31"/>
      <c r="Q14" s="57">
        <v>100</v>
      </c>
    </row>
    <row r="15" s="1" customFormat="1" ht="19.4" customHeight="1" spans="1:17">
      <c r="A15" s="24">
        <v>11</v>
      </c>
      <c r="B15" s="29" t="s">
        <v>67</v>
      </c>
      <c r="C15" s="31" t="s">
        <v>19</v>
      </c>
      <c r="D15" s="31">
        <v>86</v>
      </c>
      <c r="E15" s="29" t="s">
        <v>68</v>
      </c>
      <c r="F15" s="29" t="s">
        <v>69</v>
      </c>
      <c r="G15" s="34" t="s">
        <v>70</v>
      </c>
      <c r="H15" s="29" t="s">
        <v>71</v>
      </c>
      <c r="I15" s="31" t="s">
        <v>25</v>
      </c>
      <c r="J15" s="31"/>
      <c r="K15" s="31"/>
      <c r="L15" s="31"/>
      <c r="M15" s="31"/>
      <c r="N15" s="31"/>
      <c r="O15" s="31"/>
      <c r="P15" s="31"/>
      <c r="Q15" s="57">
        <v>100</v>
      </c>
    </row>
    <row r="16" s="1" customFormat="1" ht="19.4" customHeight="1" spans="1:17">
      <c r="A16" s="24">
        <v>12</v>
      </c>
      <c r="B16" s="29" t="s">
        <v>72</v>
      </c>
      <c r="C16" s="31" t="s">
        <v>49</v>
      </c>
      <c r="D16" s="31">
        <v>81</v>
      </c>
      <c r="E16" s="29" t="s">
        <v>54</v>
      </c>
      <c r="F16" s="29" t="s">
        <v>73</v>
      </c>
      <c r="G16" s="29" t="s">
        <v>74</v>
      </c>
      <c r="H16" s="29" t="s">
        <v>75</v>
      </c>
      <c r="I16" s="31" t="s">
        <v>25</v>
      </c>
      <c r="J16" s="31"/>
      <c r="K16" s="31"/>
      <c r="L16" s="31"/>
      <c r="M16" s="31"/>
      <c r="N16" s="31"/>
      <c r="O16" s="31"/>
      <c r="P16" s="31"/>
      <c r="Q16" s="57">
        <v>100</v>
      </c>
    </row>
    <row r="17" s="1" customFormat="1" ht="19.4" customHeight="1" spans="1:17">
      <c r="A17" s="24">
        <v>13</v>
      </c>
      <c r="B17" s="29" t="s">
        <v>76</v>
      </c>
      <c r="C17" s="32" t="s">
        <v>19</v>
      </c>
      <c r="D17" s="32">
        <v>83</v>
      </c>
      <c r="E17" s="29" t="s">
        <v>77</v>
      </c>
      <c r="F17" s="30" t="s">
        <v>76</v>
      </c>
      <c r="G17" s="30" t="s">
        <v>78</v>
      </c>
      <c r="H17" s="30" t="s">
        <v>79</v>
      </c>
      <c r="I17" s="31"/>
      <c r="J17" s="31"/>
      <c r="K17" s="31" t="s">
        <v>25</v>
      </c>
      <c r="L17" s="31"/>
      <c r="M17" s="31"/>
      <c r="N17" s="31"/>
      <c r="O17" s="31"/>
      <c r="P17" s="31"/>
      <c r="Q17" s="57">
        <v>100</v>
      </c>
    </row>
    <row r="18" s="1" customFormat="1" ht="19.4" customHeight="1" spans="1:17">
      <c r="A18" s="24">
        <v>14</v>
      </c>
      <c r="B18" s="29" t="s">
        <v>80</v>
      </c>
      <c r="C18" s="32" t="s">
        <v>49</v>
      </c>
      <c r="D18" s="32">
        <v>85</v>
      </c>
      <c r="E18" s="29" t="s">
        <v>81</v>
      </c>
      <c r="F18" s="29" t="s">
        <v>82</v>
      </c>
      <c r="G18" s="29" t="s">
        <v>83</v>
      </c>
      <c r="H18" s="30" t="s">
        <v>84</v>
      </c>
      <c r="I18" s="31"/>
      <c r="J18" s="31"/>
      <c r="K18" s="31" t="s">
        <v>25</v>
      </c>
      <c r="L18" s="31"/>
      <c r="M18" s="31"/>
      <c r="N18" s="31"/>
      <c r="O18" s="31"/>
      <c r="P18" s="31"/>
      <c r="Q18" s="57">
        <v>100</v>
      </c>
    </row>
    <row r="19" s="1" customFormat="1" ht="19.4" customHeight="1" spans="1:17">
      <c r="A19" s="24">
        <v>15</v>
      </c>
      <c r="B19" s="35" t="s">
        <v>85</v>
      </c>
      <c r="C19" s="32" t="s">
        <v>49</v>
      </c>
      <c r="D19" s="32">
        <v>66</v>
      </c>
      <c r="E19" s="35" t="s">
        <v>86</v>
      </c>
      <c r="F19" s="35" t="s">
        <v>85</v>
      </c>
      <c r="G19" s="35" t="s">
        <v>87</v>
      </c>
      <c r="H19" s="35" t="s">
        <v>84</v>
      </c>
      <c r="I19" s="33"/>
      <c r="J19" s="33" t="s">
        <v>88</v>
      </c>
      <c r="K19" s="30"/>
      <c r="L19" s="33"/>
      <c r="M19" s="30"/>
      <c r="N19" s="33"/>
      <c r="O19" s="30"/>
      <c r="P19" s="33"/>
      <c r="Q19" s="57">
        <v>100</v>
      </c>
    </row>
    <row r="20" s="1" customFormat="1" ht="19.4" customHeight="1" spans="1:17">
      <c r="A20" s="24">
        <v>16</v>
      </c>
      <c r="B20" s="33" t="s">
        <v>89</v>
      </c>
      <c r="C20" s="31" t="s">
        <v>19</v>
      </c>
      <c r="D20" s="31">
        <v>84</v>
      </c>
      <c r="E20" s="28" t="s">
        <v>59</v>
      </c>
      <c r="F20" s="33" t="s">
        <v>89</v>
      </c>
      <c r="G20" s="28" t="s">
        <v>90</v>
      </c>
      <c r="H20" s="33" t="s">
        <v>91</v>
      </c>
      <c r="I20" s="31" t="s">
        <v>25</v>
      </c>
      <c r="J20" s="33"/>
      <c r="K20" s="31"/>
      <c r="L20" s="31"/>
      <c r="M20" s="31"/>
      <c r="N20" s="31"/>
      <c r="O20" s="31"/>
      <c r="P20" s="31"/>
      <c r="Q20" s="57">
        <v>100</v>
      </c>
    </row>
    <row r="21" s="1" customFormat="1" ht="19.4" customHeight="1" spans="1:17">
      <c r="A21" s="24">
        <v>17</v>
      </c>
      <c r="B21" s="33" t="s">
        <v>92</v>
      </c>
      <c r="C21" s="31" t="s">
        <v>19</v>
      </c>
      <c r="D21" s="31">
        <v>69</v>
      </c>
      <c r="E21" s="33" t="s">
        <v>39</v>
      </c>
      <c r="F21" s="33" t="s">
        <v>93</v>
      </c>
      <c r="G21" s="28" t="s">
        <v>94</v>
      </c>
      <c r="H21" s="33" t="s">
        <v>95</v>
      </c>
      <c r="I21" s="31"/>
      <c r="J21" s="33" t="s">
        <v>63</v>
      </c>
      <c r="K21" s="31"/>
      <c r="L21" s="31"/>
      <c r="M21" s="31"/>
      <c r="N21" s="31"/>
      <c r="O21" s="31"/>
      <c r="P21" s="31"/>
      <c r="Q21" s="57">
        <v>100</v>
      </c>
    </row>
    <row r="22" s="1" customFormat="1" ht="19.4" customHeight="1" spans="1:17">
      <c r="A22" s="24">
        <v>18</v>
      </c>
      <c r="B22" s="29" t="s">
        <v>96</v>
      </c>
      <c r="C22" s="32" t="s">
        <v>19</v>
      </c>
      <c r="D22" s="32">
        <v>89</v>
      </c>
      <c r="E22" s="29" t="s">
        <v>68</v>
      </c>
      <c r="F22" s="29" t="s">
        <v>97</v>
      </c>
      <c r="G22" s="29" t="s">
        <v>98</v>
      </c>
      <c r="H22" s="30" t="s">
        <v>99</v>
      </c>
      <c r="I22" s="31"/>
      <c r="J22" s="31"/>
      <c r="K22" s="31" t="s">
        <v>25</v>
      </c>
      <c r="L22" s="31"/>
      <c r="M22" s="31"/>
      <c r="N22" s="31"/>
      <c r="O22" s="31"/>
      <c r="P22" s="31"/>
      <c r="Q22" s="57">
        <v>100</v>
      </c>
    </row>
    <row r="23" s="1" customFormat="1" ht="19.4" customHeight="1" spans="1:17">
      <c r="A23" s="24">
        <v>19</v>
      </c>
      <c r="B23" s="29" t="s">
        <v>100</v>
      </c>
      <c r="C23" s="31" t="s">
        <v>19</v>
      </c>
      <c r="D23" s="31">
        <v>81</v>
      </c>
      <c r="E23" s="29" t="s">
        <v>101</v>
      </c>
      <c r="F23" s="29" t="s">
        <v>102</v>
      </c>
      <c r="G23" s="29" t="s">
        <v>103</v>
      </c>
      <c r="H23" s="29" t="s">
        <v>104</v>
      </c>
      <c r="I23" s="31" t="s">
        <v>25</v>
      </c>
      <c r="J23" s="31"/>
      <c r="K23" s="31"/>
      <c r="L23" s="31"/>
      <c r="M23" s="31"/>
      <c r="N23" s="31"/>
      <c r="O23" s="31"/>
      <c r="P23" s="31"/>
      <c r="Q23" s="57">
        <v>100</v>
      </c>
    </row>
    <row r="24" s="1" customFormat="1" ht="19.4" customHeight="1" spans="1:17">
      <c r="A24" s="24">
        <v>20</v>
      </c>
      <c r="B24" s="36" t="s">
        <v>105</v>
      </c>
      <c r="C24" s="32" t="s">
        <v>19</v>
      </c>
      <c r="D24" s="32">
        <v>81</v>
      </c>
      <c r="E24" s="33" t="s">
        <v>106</v>
      </c>
      <c r="F24" s="36" t="s">
        <v>105</v>
      </c>
      <c r="G24" s="35" t="s">
        <v>107</v>
      </c>
      <c r="H24" s="37" t="s">
        <v>108</v>
      </c>
      <c r="I24" s="33"/>
      <c r="J24" s="33" t="s">
        <v>109</v>
      </c>
      <c r="K24" s="30"/>
      <c r="L24" s="33"/>
      <c r="M24" s="30"/>
      <c r="N24" s="33"/>
      <c r="O24" s="30"/>
      <c r="P24" s="33"/>
      <c r="Q24" s="57">
        <v>100</v>
      </c>
    </row>
    <row r="25" s="1" customFormat="1" ht="19.4" customHeight="1" spans="1:17">
      <c r="A25" s="24">
        <v>21</v>
      </c>
      <c r="B25" s="38" t="s">
        <v>110</v>
      </c>
      <c r="C25" s="32" t="s">
        <v>49</v>
      </c>
      <c r="D25" s="32">
        <v>84</v>
      </c>
      <c r="E25" s="39" t="s">
        <v>54</v>
      </c>
      <c r="F25" s="38" t="s">
        <v>110</v>
      </c>
      <c r="G25" s="30" t="s">
        <v>111</v>
      </c>
      <c r="H25" s="30" t="s">
        <v>112</v>
      </c>
      <c r="I25" s="31"/>
      <c r="J25" s="31"/>
      <c r="K25" s="31" t="s">
        <v>25</v>
      </c>
      <c r="L25" s="31"/>
      <c r="M25" s="31"/>
      <c r="N25" s="31"/>
      <c r="O25" s="31"/>
      <c r="P25" s="31"/>
      <c r="Q25" s="57">
        <v>100</v>
      </c>
    </row>
    <row r="26" s="1" customFormat="1" ht="19.4" customHeight="1" spans="1:17">
      <c r="A26" s="24">
        <v>22</v>
      </c>
      <c r="B26" s="29" t="s">
        <v>113</v>
      </c>
      <c r="C26" s="31" t="s">
        <v>49</v>
      </c>
      <c r="D26" s="31">
        <v>85</v>
      </c>
      <c r="E26" s="29" t="s">
        <v>114</v>
      </c>
      <c r="F26" s="29" t="s">
        <v>115</v>
      </c>
      <c r="G26" s="29" t="s">
        <v>116</v>
      </c>
      <c r="H26" s="30" t="s">
        <v>117</v>
      </c>
      <c r="I26" s="31"/>
      <c r="J26" s="31"/>
      <c r="K26" s="31" t="s">
        <v>25</v>
      </c>
      <c r="L26" s="31"/>
      <c r="M26" s="31"/>
      <c r="N26" s="31"/>
      <c r="O26" s="31"/>
      <c r="P26" s="31"/>
      <c r="Q26" s="57">
        <v>100</v>
      </c>
    </row>
    <row r="27" s="1" customFormat="1" ht="19.4" customHeight="1" spans="1:17">
      <c r="A27" s="24">
        <v>23</v>
      </c>
      <c r="B27" s="30" t="s">
        <v>118</v>
      </c>
      <c r="C27" s="31" t="s">
        <v>19</v>
      </c>
      <c r="D27" s="31">
        <v>91</v>
      </c>
      <c r="E27" s="39" t="s">
        <v>44</v>
      </c>
      <c r="F27" s="30" t="s">
        <v>119</v>
      </c>
      <c r="G27" s="29" t="s">
        <v>120</v>
      </c>
      <c r="H27" s="30" t="s">
        <v>121</v>
      </c>
      <c r="I27" s="31"/>
      <c r="J27" s="31"/>
      <c r="K27" s="31" t="s">
        <v>25</v>
      </c>
      <c r="L27" s="31"/>
      <c r="M27" s="31"/>
      <c r="N27" s="31"/>
      <c r="O27" s="31"/>
      <c r="P27" s="31"/>
      <c r="Q27" s="57">
        <v>100</v>
      </c>
    </row>
    <row r="28" s="1" customFormat="1" ht="19.4" customHeight="1" spans="1:17">
      <c r="A28" s="24">
        <v>24</v>
      </c>
      <c r="B28" s="29" t="s">
        <v>122</v>
      </c>
      <c r="C28" s="31" t="s">
        <v>19</v>
      </c>
      <c r="D28" s="31">
        <v>106</v>
      </c>
      <c r="E28" s="29" t="s">
        <v>123</v>
      </c>
      <c r="F28" s="30" t="s">
        <v>122</v>
      </c>
      <c r="G28" s="30" t="s">
        <v>124</v>
      </c>
      <c r="H28" s="30" t="s">
        <v>125</v>
      </c>
      <c r="I28" s="31"/>
      <c r="J28" s="31"/>
      <c r="K28" s="31" t="s">
        <v>25</v>
      </c>
      <c r="L28" s="31"/>
      <c r="M28" s="31"/>
      <c r="N28" s="31"/>
      <c r="O28" s="31"/>
      <c r="P28" s="31"/>
      <c r="Q28" s="57">
        <v>100</v>
      </c>
    </row>
    <row r="29" s="1" customFormat="1" ht="19.4" customHeight="1" spans="1:17">
      <c r="A29" s="24">
        <v>25</v>
      </c>
      <c r="B29" s="29" t="s">
        <v>126</v>
      </c>
      <c r="C29" s="31" t="s">
        <v>49</v>
      </c>
      <c r="D29" s="31">
        <v>83</v>
      </c>
      <c r="E29" s="29" t="s">
        <v>127</v>
      </c>
      <c r="F29" s="30" t="s">
        <v>126</v>
      </c>
      <c r="G29" s="30" t="s">
        <v>128</v>
      </c>
      <c r="H29" s="30" t="s">
        <v>129</v>
      </c>
      <c r="I29" s="31"/>
      <c r="J29" s="31"/>
      <c r="K29" s="31" t="s">
        <v>25</v>
      </c>
      <c r="L29" s="31"/>
      <c r="M29" s="31"/>
      <c r="N29" s="31"/>
      <c r="O29" s="31"/>
      <c r="P29" s="31"/>
      <c r="Q29" s="57">
        <v>100</v>
      </c>
    </row>
    <row r="30" s="1" customFormat="1" ht="19.4" customHeight="1" spans="1:17">
      <c r="A30" s="24">
        <v>26</v>
      </c>
      <c r="B30" s="29" t="s">
        <v>130</v>
      </c>
      <c r="C30" s="31" t="s">
        <v>19</v>
      </c>
      <c r="D30" s="31">
        <v>82</v>
      </c>
      <c r="E30" s="29" t="s">
        <v>123</v>
      </c>
      <c r="F30" s="29" t="s">
        <v>126</v>
      </c>
      <c r="G30" s="29" t="s">
        <v>128</v>
      </c>
      <c r="H30" s="29" t="s">
        <v>129</v>
      </c>
      <c r="I30" s="31" t="s">
        <v>25</v>
      </c>
      <c r="J30" s="31"/>
      <c r="K30" s="31"/>
      <c r="L30" s="31"/>
      <c r="M30" s="31"/>
      <c r="N30" s="31"/>
      <c r="O30" s="31"/>
      <c r="P30" s="31"/>
      <c r="Q30" s="57">
        <v>100</v>
      </c>
    </row>
    <row r="31" s="1" customFormat="1" ht="19.4" customHeight="1" spans="1:17">
      <c r="A31" s="24">
        <v>27</v>
      </c>
      <c r="B31" s="29" t="s">
        <v>131</v>
      </c>
      <c r="C31" s="31" t="s">
        <v>49</v>
      </c>
      <c r="D31" s="31">
        <v>81</v>
      </c>
      <c r="E31" s="29" t="s">
        <v>132</v>
      </c>
      <c r="F31" s="29" t="s">
        <v>131</v>
      </c>
      <c r="G31" s="29" t="s">
        <v>133</v>
      </c>
      <c r="H31" s="29" t="s">
        <v>134</v>
      </c>
      <c r="I31" s="31" t="s">
        <v>25</v>
      </c>
      <c r="J31" s="31"/>
      <c r="K31" s="31"/>
      <c r="L31" s="31"/>
      <c r="M31" s="31"/>
      <c r="N31" s="31"/>
      <c r="O31" s="31"/>
      <c r="P31" s="31"/>
      <c r="Q31" s="57">
        <v>100</v>
      </c>
    </row>
    <row r="32" s="1" customFormat="1" ht="19.4" customHeight="1" spans="1:17">
      <c r="A32" s="24">
        <v>28</v>
      </c>
      <c r="B32" s="29" t="s">
        <v>135</v>
      </c>
      <c r="C32" s="32" t="s">
        <v>19</v>
      </c>
      <c r="D32" s="32">
        <v>82</v>
      </c>
      <c r="E32" s="29" t="s">
        <v>44</v>
      </c>
      <c r="F32" s="29" t="s">
        <v>136</v>
      </c>
      <c r="G32" s="29" t="s">
        <v>137</v>
      </c>
      <c r="H32" s="33" t="s">
        <v>138</v>
      </c>
      <c r="I32" s="32"/>
      <c r="J32" s="32"/>
      <c r="K32" s="32" t="s">
        <v>25</v>
      </c>
      <c r="L32" s="32"/>
      <c r="M32" s="32"/>
      <c r="N32" s="32"/>
      <c r="O32" s="32"/>
      <c r="P32" s="32"/>
      <c r="Q32" s="57">
        <v>100</v>
      </c>
    </row>
    <row r="33" s="1" customFormat="1" ht="19.4" customHeight="1" spans="1:17">
      <c r="A33" s="24">
        <v>29</v>
      </c>
      <c r="B33" s="29" t="s">
        <v>139</v>
      </c>
      <c r="C33" s="31" t="s">
        <v>19</v>
      </c>
      <c r="D33" s="31">
        <v>81</v>
      </c>
      <c r="E33" s="29" t="s">
        <v>140</v>
      </c>
      <c r="F33" s="29" t="s">
        <v>141</v>
      </c>
      <c r="G33" s="29" t="s">
        <v>142</v>
      </c>
      <c r="H33" s="29" t="s">
        <v>143</v>
      </c>
      <c r="I33" s="31" t="s">
        <v>25</v>
      </c>
      <c r="J33" s="31"/>
      <c r="K33" s="31"/>
      <c r="L33" s="31"/>
      <c r="M33" s="31"/>
      <c r="N33" s="31"/>
      <c r="O33" s="31"/>
      <c r="P33" s="31"/>
      <c r="Q33" s="57">
        <v>100</v>
      </c>
    </row>
    <row r="34" s="1" customFormat="1" ht="19.4" customHeight="1" spans="1:17">
      <c r="A34" s="24">
        <v>30</v>
      </c>
      <c r="B34" s="36" t="s">
        <v>144</v>
      </c>
      <c r="C34" s="31" t="s">
        <v>49</v>
      </c>
      <c r="D34" s="31">
        <v>64</v>
      </c>
      <c r="E34" s="35" t="s">
        <v>127</v>
      </c>
      <c r="F34" s="37" t="s">
        <v>144</v>
      </c>
      <c r="G34" s="35" t="s">
        <v>145</v>
      </c>
      <c r="H34" s="37" t="s">
        <v>146</v>
      </c>
      <c r="I34" s="33"/>
      <c r="J34" s="33" t="s">
        <v>109</v>
      </c>
      <c r="K34" s="30"/>
      <c r="L34" s="33"/>
      <c r="M34" s="30"/>
      <c r="N34" s="33"/>
      <c r="O34" s="30"/>
      <c r="P34" s="33"/>
      <c r="Q34" s="57">
        <v>100</v>
      </c>
    </row>
    <row r="35" s="1" customFormat="1" ht="19.4" customHeight="1" spans="1:17">
      <c r="A35" s="24">
        <v>31</v>
      </c>
      <c r="B35" s="29" t="s">
        <v>147</v>
      </c>
      <c r="C35" s="31" t="s">
        <v>49</v>
      </c>
      <c r="D35" s="31">
        <v>83</v>
      </c>
      <c r="E35" s="29" t="s">
        <v>148</v>
      </c>
      <c r="F35" s="40" t="s">
        <v>149</v>
      </c>
      <c r="G35" s="41" t="s">
        <v>150</v>
      </c>
      <c r="H35" s="29" t="s">
        <v>151</v>
      </c>
      <c r="I35" s="31" t="s">
        <v>25</v>
      </c>
      <c r="J35" s="31"/>
      <c r="K35" s="31"/>
      <c r="L35" s="31"/>
      <c r="M35" s="31"/>
      <c r="N35" s="31"/>
      <c r="O35" s="31"/>
      <c r="P35" s="31"/>
      <c r="Q35" s="57">
        <v>100</v>
      </c>
    </row>
    <row r="36" s="1" customFormat="1" ht="19.4" customHeight="1" spans="1:17">
      <c r="A36" s="24">
        <v>32</v>
      </c>
      <c r="B36" s="36" t="s">
        <v>152</v>
      </c>
      <c r="C36" s="31" t="s">
        <v>49</v>
      </c>
      <c r="D36" s="31">
        <v>65</v>
      </c>
      <c r="E36" s="35" t="s">
        <v>153</v>
      </c>
      <c r="F36" s="37" t="s">
        <v>152</v>
      </c>
      <c r="G36" s="35" t="s">
        <v>154</v>
      </c>
      <c r="H36" s="37" t="s">
        <v>155</v>
      </c>
      <c r="I36" s="33"/>
      <c r="J36" s="33" t="s">
        <v>156</v>
      </c>
      <c r="K36" s="30"/>
      <c r="L36" s="33"/>
      <c r="M36" s="30"/>
      <c r="N36" s="33"/>
      <c r="O36" s="30"/>
      <c r="P36" s="33"/>
      <c r="Q36" s="57">
        <v>100</v>
      </c>
    </row>
    <row r="37" s="1" customFormat="1" ht="19.4" customHeight="1" spans="1:17">
      <c r="A37" s="24">
        <v>33</v>
      </c>
      <c r="B37" s="36" t="s">
        <v>157</v>
      </c>
      <c r="C37" s="31" t="s">
        <v>19</v>
      </c>
      <c r="D37" s="32">
        <v>90</v>
      </c>
      <c r="E37" s="35" t="s">
        <v>123</v>
      </c>
      <c r="F37" s="37" t="s">
        <v>157</v>
      </c>
      <c r="G37" s="35" t="s">
        <v>158</v>
      </c>
      <c r="H37" s="37" t="s">
        <v>159</v>
      </c>
      <c r="I37" s="31" t="s">
        <v>25</v>
      </c>
      <c r="J37" s="33"/>
      <c r="K37" s="30"/>
      <c r="L37" s="33"/>
      <c r="M37" s="30"/>
      <c r="N37" s="33"/>
      <c r="O37" s="30"/>
      <c r="P37" s="33"/>
      <c r="Q37" s="57">
        <v>100</v>
      </c>
    </row>
    <row r="38" s="1" customFormat="1" ht="19.4" customHeight="1" spans="1:17">
      <c r="A38" s="24">
        <v>34</v>
      </c>
      <c r="B38" s="36" t="s">
        <v>160</v>
      </c>
      <c r="C38" s="31" t="s">
        <v>49</v>
      </c>
      <c r="D38" s="31">
        <v>67</v>
      </c>
      <c r="E38" s="36" t="s">
        <v>161</v>
      </c>
      <c r="F38" s="36" t="s">
        <v>160</v>
      </c>
      <c r="G38" s="36" t="s">
        <v>162</v>
      </c>
      <c r="H38" s="36" t="s">
        <v>159</v>
      </c>
      <c r="I38" s="33"/>
      <c r="J38" s="33" t="s">
        <v>63</v>
      </c>
      <c r="K38" s="30"/>
      <c r="L38" s="33"/>
      <c r="M38" s="30"/>
      <c r="N38" s="33"/>
      <c r="O38" s="30"/>
      <c r="P38" s="33"/>
      <c r="Q38" s="57">
        <v>100</v>
      </c>
    </row>
    <row r="39" s="1" customFormat="1" ht="19.4" customHeight="1" spans="1:17">
      <c r="A39" s="24">
        <v>35</v>
      </c>
      <c r="B39" s="29" t="s">
        <v>163</v>
      </c>
      <c r="C39" s="31" t="s">
        <v>19</v>
      </c>
      <c r="D39" s="31">
        <v>86</v>
      </c>
      <c r="E39" s="29" t="s">
        <v>106</v>
      </c>
      <c r="F39" s="29" t="s">
        <v>164</v>
      </c>
      <c r="G39" s="29" t="s">
        <v>165</v>
      </c>
      <c r="H39" s="42" t="s">
        <v>166</v>
      </c>
      <c r="I39" s="31"/>
      <c r="J39" s="31"/>
      <c r="K39" s="31" t="s">
        <v>25</v>
      </c>
      <c r="L39" s="31"/>
      <c r="M39" s="31"/>
      <c r="N39" s="31"/>
      <c r="O39" s="31"/>
      <c r="P39" s="31"/>
      <c r="Q39" s="57">
        <v>100</v>
      </c>
    </row>
    <row r="40" s="1" customFormat="1" ht="19.4" customHeight="1" spans="1:17">
      <c r="A40" s="24">
        <v>36</v>
      </c>
      <c r="B40" s="43" t="s">
        <v>167</v>
      </c>
      <c r="C40" s="31" t="s">
        <v>49</v>
      </c>
      <c r="D40" s="31">
        <v>83</v>
      </c>
      <c r="E40" s="29" t="s">
        <v>168</v>
      </c>
      <c r="F40" s="30" t="s">
        <v>167</v>
      </c>
      <c r="G40" s="30" t="s">
        <v>169</v>
      </c>
      <c r="H40" s="30" t="s">
        <v>170</v>
      </c>
      <c r="I40" s="31"/>
      <c r="J40" s="31"/>
      <c r="K40" s="31" t="s">
        <v>25</v>
      </c>
      <c r="L40" s="31"/>
      <c r="M40" s="31"/>
      <c r="N40" s="31"/>
      <c r="O40" s="31"/>
      <c r="P40" s="31"/>
      <c r="Q40" s="57">
        <v>100</v>
      </c>
    </row>
    <row r="41" s="1" customFormat="1" ht="19.4" customHeight="1" spans="1:17">
      <c r="A41" s="24">
        <v>37</v>
      </c>
      <c r="B41" s="29" t="s">
        <v>171</v>
      </c>
      <c r="C41" s="31" t="s">
        <v>49</v>
      </c>
      <c r="D41" s="31">
        <v>82</v>
      </c>
      <c r="E41" s="29" t="s">
        <v>172</v>
      </c>
      <c r="F41" s="29" t="s">
        <v>171</v>
      </c>
      <c r="G41" s="29" t="s">
        <v>173</v>
      </c>
      <c r="H41" s="29" t="s">
        <v>174</v>
      </c>
      <c r="I41" s="31" t="s">
        <v>25</v>
      </c>
      <c r="J41" s="31"/>
      <c r="K41" s="31"/>
      <c r="L41" s="31"/>
      <c r="M41" s="31"/>
      <c r="N41" s="31"/>
      <c r="O41" s="31"/>
      <c r="P41" s="31"/>
      <c r="Q41" s="57">
        <v>100</v>
      </c>
    </row>
    <row r="42" s="1" customFormat="1" ht="19.4" customHeight="1" spans="1:17">
      <c r="A42" s="24">
        <v>38</v>
      </c>
      <c r="B42" s="44" t="s">
        <v>175</v>
      </c>
      <c r="C42" s="31" t="s">
        <v>19</v>
      </c>
      <c r="D42" s="31">
        <v>82</v>
      </c>
      <c r="E42" s="45" t="s">
        <v>176</v>
      </c>
      <c r="F42" s="46" t="s">
        <v>177</v>
      </c>
      <c r="G42" s="28" t="s">
        <v>178</v>
      </c>
      <c r="H42" s="46" t="s">
        <v>179</v>
      </c>
      <c r="I42" s="31" t="s">
        <v>25</v>
      </c>
      <c r="J42" s="31"/>
      <c r="K42" s="31"/>
      <c r="L42" s="31"/>
      <c r="M42" s="31"/>
      <c r="N42" s="31"/>
      <c r="O42" s="31"/>
      <c r="P42" s="31"/>
      <c r="Q42" s="57">
        <v>100</v>
      </c>
    </row>
    <row r="43" s="1" customFormat="1" ht="19.4" customHeight="1" spans="1:17">
      <c r="A43" s="24">
        <v>39</v>
      </c>
      <c r="B43" s="30" t="s">
        <v>180</v>
      </c>
      <c r="C43" s="31" t="s">
        <v>49</v>
      </c>
      <c r="D43" s="32">
        <v>90</v>
      </c>
      <c r="E43" s="39" t="s">
        <v>181</v>
      </c>
      <c r="F43" s="30" t="s">
        <v>180</v>
      </c>
      <c r="G43" s="30" t="s">
        <v>182</v>
      </c>
      <c r="H43" s="30" t="s">
        <v>183</v>
      </c>
      <c r="I43" s="31"/>
      <c r="J43" s="31"/>
      <c r="K43" s="31" t="s">
        <v>25</v>
      </c>
      <c r="L43" s="31"/>
      <c r="M43" s="31"/>
      <c r="N43" s="31"/>
      <c r="O43" s="31"/>
      <c r="P43" s="31"/>
      <c r="Q43" s="57">
        <v>100</v>
      </c>
    </row>
    <row r="44" s="1" customFormat="1" ht="19.4" customHeight="1" spans="1:17">
      <c r="A44" s="24">
        <v>40</v>
      </c>
      <c r="B44" s="29" t="s">
        <v>184</v>
      </c>
      <c r="C44" s="31" t="s">
        <v>19</v>
      </c>
      <c r="D44" s="31">
        <v>86</v>
      </c>
      <c r="E44" s="29" t="s">
        <v>185</v>
      </c>
      <c r="F44" s="29" t="s">
        <v>186</v>
      </c>
      <c r="G44" s="29" t="s">
        <v>187</v>
      </c>
      <c r="H44" s="42" t="s">
        <v>183</v>
      </c>
      <c r="I44" s="31"/>
      <c r="J44" s="31"/>
      <c r="K44" s="31" t="s">
        <v>25</v>
      </c>
      <c r="L44" s="31"/>
      <c r="M44" s="31"/>
      <c r="N44" s="31"/>
      <c r="O44" s="31"/>
      <c r="P44" s="31"/>
      <c r="Q44" s="57">
        <v>100</v>
      </c>
    </row>
    <row r="45" s="1" customFormat="1" ht="19.4" customHeight="1" spans="1:17">
      <c r="A45" s="24">
        <v>41</v>
      </c>
      <c r="B45" s="29" t="s">
        <v>188</v>
      </c>
      <c r="C45" s="31" t="s">
        <v>19</v>
      </c>
      <c r="D45" s="31">
        <v>87</v>
      </c>
      <c r="E45" s="29" t="s">
        <v>185</v>
      </c>
      <c r="F45" s="30" t="s">
        <v>188</v>
      </c>
      <c r="G45" s="30" t="s">
        <v>189</v>
      </c>
      <c r="H45" s="30" t="s">
        <v>190</v>
      </c>
      <c r="I45" s="31"/>
      <c r="J45" s="31"/>
      <c r="K45" s="31" t="s">
        <v>25</v>
      </c>
      <c r="L45" s="31"/>
      <c r="M45" s="31"/>
      <c r="N45" s="31"/>
      <c r="O45" s="31"/>
      <c r="P45" s="31"/>
      <c r="Q45" s="57">
        <v>100</v>
      </c>
    </row>
    <row r="46" s="1" customFormat="1" ht="19.4" customHeight="1" spans="1:17">
      <c r="A46" s="24">
        <v>42</v>
      </c>
      <c r="B46" s="29" t="s">
        <v>191</v>
      </c>
      <c r="C46" s="31" t="s">
        <v>49</v>
      </c>
      <c r="D46" s="31">
        <v>87</v>
      </c>
      <c r="E46" s="29" t="s">
        <v>192</v>
      </c>
      <c r="F46" s="30" t="s">
        <v>191</v>
      </c>
      <c r="G46" s="30" t="s">
        <v>193</v>
      </c>
      <c r="H46" s="30" t="s">
        <v>194</v>
      </c>
      <c r="I46" s="31"/>
      <c r="J46" s="31"/>
      <c r="K46" s="31" t="s">
        <v>25</v>
      </c>
      <c r="L46" s="31"/>
      <c r="M46" s="31"/>
      <c r="N46" s="31"/>
      <c r="O46" s="31"/>
      <c r="P46" s="31"/>
      <c r="Q46" s="57">
        <v>100</v>
      </c>
    </row>
    <row r="47" s="1" customFormat="1" ht="19.4" customHeight="1" spans="1:17">
      <c r="A47" s="24">
        <v>43</v>
      </c>
      <c r="B47" s="31" t="s">
        <v>195</v>
      </c>
      <c r="C47" s="31" t="s">
        <v>49</v>
      </c>
      <c r="D47" s="31">
        <v>72</v>
      </c>
      <c r="E47" s="31" t="s">
        <v>196</v>
      </c>
      <c r="F47" s="31" t="s">
        <v>197</v>
      </c>
      <c r="G47" s="31" t="s">
        <v>198</v>
      </c>
      <c r="H47" s="31" t="s">
        <v>199</v>
      </c>
      <c r="I47" s="31"/>
      <c r="J47" s="31" t="s">
        <v>25</v>
      </c>
      <c r="K47" s="31"/>
      <c r="L47" s="31"/>
      <c r="M47" s="31"/>
      <c r="N47" s="31"/>
      <c r="O47" s="31"/>
      <c r="P47" s="31"/>
      <c r="Q47" s="57">
        <v>100</v>
      </c>
    </row>
    <row r="48" s="1" customFormat="1" ht="19.4" customHeight="1" spans="1:17">
      <c r="A48" s="24">
        <v>44</v>
      </c>
      <c r="B48" s="31" t="s">
        <v>200</v>
      </c>
      <c r="C48" s="31" t="s">
        <v>49</v>
      </c>
      <c r="D48" s="31">
        <v>66</v>
      </c>
      <c r="E48" s="31" t="s">
        <v>201</v>
      </c>
      <c r="F48" s="31" t="s">
        <v>197</v>
      </c>
      <c r="G48" s="31" t="s">
        <v>198</v>
      </c>
      <c r="H48" s="31" t="s">
        <v>199</v>
      </c>
      <c r="I48" s="31"/>
      <c r="J48" s="31" t="s">
        <v>25</v>
      </c>
      <c r="K48" s="31"/>
      <c r="L48" s="31"/>
      <c r="M48" s="31"/>
      <c r="N48" s="31"/>
      <c r="O48" s="31"/>
      <c r="P48" s="31"/>
      <c r="Q48" s="57">
        <v>100</v>
      </c>
    </row>
    <row r="49" s="1" customFormat="1" ht="19.4" customHeight="1" spans="1:17">
      <c r="A49" s="24">
        <v>45</v>
      </c>
      <c r="B49" s="31" t="s">
        <v>202</v>
      </c>
      <c r="C49" s="31" t="s">
        <v>49</v>
      </c>
      <c r="D49" s="31">
        <v>69</v>
      </c>
      <c r="E49" s="31" t="s">
        <v>172</v>
      </c>
      <c r="F49" s="31" t="s">
        <v>197</v>
      </c>
      <c r="G49" s="31" t="s">
        <v>198</v>
      </c>
      <c r="H49" s="31" t="s">
        <v>199</v>
      </c>
      <c r="I49" s="31"/>
      <c r="J49" s="31" t="s">
        <v>25</v>
      </c>
      <c r="K49" s="31"/>
      <c r="L49" s="31"/>
      <c r="M49" s="31"/>
      <c r="N49" s="31"/>
      <c r="O49" s="31"/>
      <c r="P49" s="31"/>
      <c r="Q49" s="57">
        <v>100</v>
      </c>
    </row>
    <row r="50" s="1" customFormat="1" ht="19.4" customHeight="1" spans="1:17">
      <c r="A50" s="24">
        <v>46</v>
      </c>
      <c r="B50" s="31" t="s">
        <v>203</v>
      </c>
      <c r="C50" s="31" t="s">
        <v>49</v>
      </c>
      <c r="D50" s="31">
        <v>68</v>
      </c>
      <c r="E50" s="31" t="s">
        <v>204</v>
      </c>
      <c r="F50" s="31" t="s">
        <v>197</v>
      </c>
      <c r="G50" s="31" t="s">
        <v>198</v>
      </c>
      <c r="H50" s="31" t="s">
        <v>199</v>
      </c>
      <c r="I50" s="31"/>
      <c r="J50" s="31" t="s">
        <v>25</v>
      </c>
      <c r="K50" s="31"/>
      <c r="L50" s="31"/>
      <c r="M50" s="31"/>
      <c r="N50" s="31"/>
      <c r="O50" s="31"/>
      <c r="P50" s="31"/>
      <c r="Q50" s="57">
        <v>100</v>
      </c>
    </row>
    <row r="51" s="1" customFormat="1" ht="19.4" customHeight="1" spans="1:17">
      <c r="A51" s="24">
        <v>47</v>
      </c>
      <c r="B51" s="31" t="s">
        <v>205</v>
      </c>
      <c r="C51" s="31" t="s">
        <v>49</v>
      </c>
      <c r="D51" s="31">
        <v>71</v>
      </c>
      <c r="E51" s="31" t="s">
        <v>206</v>
      </c>
      <c r="F51" s="31" t="s">
        <v>197</v>
      </c>
      <c r="G51" s="31" t="s">
        <v>198</v>
      </c>
      <c r="H51" s="31" t="s">
        <v>199</v>
      </c>
      <c r="I51" s="31"/>
      <c r="J51" s="31" t="s">
        <v>25</v>
      </c>
      <c r="K51" s="31"/>
      <c r="L51" s="31"/>
      <c r="M51" s="31"/>
      <c r="N51" s="31"/>
      <c r="O51" s="31"/>
      <c r="P51" s="31"/>
      <c r="Q51" s="57">
        <v>100</v>
      </c>
    </row>
    <row r="52" s="1" customFormat="1" ht="19.4" customHeight="1" spans="1:17">
      <c r="A52" s="24">
        <v>48</v>
      </c>
      <c r="B52" s="31" t="s">
        <v>207</v>
      </c>
      <c r="C52" s="31" t="s">
        <v>49</v>
      </c>
      <c r="D52" s="31">
        <v>65</v>
      </c>
      <c r="E52" s="31" t="s">
        <v>153</v>
      </c>
      <c r="F52" s="31" t="s">
        <v>197</v>
      </c>
      <c r="G52" s="31" t="s">
        <v>198</v>
      </c>
      <c r="H52" s="31" t="s">
        <v>199</v>
      </c>
      <c r="I52" s="31"/>
      <c r="J52" s="31" t="s">
        <v>25</v>
      </c>
      <c r="K52" s="31"/>
      <c r="L52" s="31"/>
      <c r="M52" s="31"/>
      <c r="N52" s="31"/>
      <c r="O52" s="31"/>
      <c r="P52" s="31"/>
      <c r="Q52" s="57">
        <v>100</v>
      </c>
    </row>
    <row r="53" s="1" customFormat="1" ht="19.4" customHeight="1" spans="1:17">
      <c r="A53" s="24">
        <v>49</v>
      </c>
      <c r="B53" s="47" t="s">
        <v>208</v>
      </c>
      <c r="C53" s="47" t="s">
        <v>19</v>
      </c>
      <c r="D53" s="47">
        <v>82</v>
      </c>
      <c r="E53" s="47" t="s">
        <v>209</v>
      </c>
      <c r="F53" s="47" t="s">
        <v>210</v>
      </c>
      <c r="G53" s="47" t="s">
        <v>211</v>
      </c>
      <c r="H53" s="48" t="s">
        <v>212</v>
      </c>
      <c r="I53" s="47"/>
      <c r="J53" s="47"/>
      <c r="K53" s="47" t="s">
        <v>25</v>
      </c>
      <c r="L53" s="47"/>
      <c r="M53" s="12"/>
      <c r="N53" s="12"/>
      <c r="O53" s="12"/>
      <c r="P53" s="12"/>
      <c r="Q53" s="57">
        <v>100</v>
      </c>
    </row>
    <row r="54" s="1" customFormat="1" ht="19.4" customHeight="1" spans="1:17">
      <c r="A54" s="24">
        <v>50</v>
      </c>
      <c r="B54" s="47" t="s">
        <v>213</v>
      </c>
      <c r="C54" s="47" t="s">
        <v>49</v>
      </c>
      <c r="D54" s="47">
        <v>84</v>
      </c>
      <c r="E54" s="47" t="s">
        <v>214</v>
      </c>
      <c r="F54" s="47" t="s">
        <v>215</v>
      </c>
      <c r="G54" s="47" t="s">
        <v>216</v>
      </c>
      <c r="H54" s="48" t="s">
        <v>217</v>
      </c>
      <c r="I54" s="47"/>
      <c r="J54" s="47"/>
      <c r="K54" s="47" t="s">
        <v>25</v>
      </c>
      <c r="L54" s="47"/>
      <c r="M54" s="12"/>
      <c r="N54" s="12"/>
      <c r="O54" s="12"/>
      <c r="P54" s="12"/>
      <c r="Q54" s="57">
        <v>100</v>
      </c>
    </row>
    <row r="55" s="1" customFormat="1" ht="19.4" customHeight="1" spans="1:17">
      <c r="A55" s="24">
        <v>51</v>
      </c>
      <c r="B55" s="47" t="s">
        <v>218</v>
      </c>
      <c r="C55" s="47" t="s">
        <v>49</v>
      </c>
      <c r="D55" s="47">
        <v>82</v>
      </c>
      <c r="E55" s="47" t="s">
        <v>219</v>
      </c>
      <c r="F55" s="47" t="s">
        <v>218</v>
      </c>
      <c r="G55" s="47" t="s">
        <v>220</v>
      </c>
      <c r="H55" s="48" t="s">
        <v>221</v>
      </c>
      <c r="I55" s="47" t="s">
        <v>25</v>
      </c>
      <c r="J55" s="47"/>
      <c r="K55" s="47"/>
      <c r="L55" s="47"/>
      <c r="M55" s="12"/>
      <c r="N55" s="12"/>
      <c r="O55" s="12"/>
      <c r="P55" s="12"/>
      <c r="Q55" s="57">
        <v>100</v>
      </c>
    </row>
    <row r="56" s="1" customFormat="1" ht="19.4" customHeight="1" spans="1:17">
      <c r="A56" s="24">
        <v>52</v>
      </c>
      <c r="B56" s="47" t="s">
        <v>222</v>
      </c>
      <c r="C56" s="47" t="s">
        <v>49</v>
      </c>
      <c r="D56" s="47">
        <v>82</v>
      </c>
      <c r="E56" s="47" t="s">
        <v>223</v>
      </c>
      <c r="F56" s="47" t="s">
        <v>222</v>
      </c>
      <c r="G56" s="47" t="s">
        <v>224</v>
      </c>
      <c r="H56" s="48" t="s">
        <v>225</v>
      </c>
      <c r="I56" s="47" t="s">
        <v>25</v>
      </c>
      <c r="J56" s="47"/>
      <c r="K56" s="47"/>
      <c r="L56" s="47"/>
      <c r="M56" s="12"/>
      <c r="N56" s="12"/>
      <c r="O56" s="12"/>
      <c r="P56" s="12"/>
      <c r="Q56" s="57">
        <v>100</v>
      </c>
    </row>
    <row r="57" s="1" customFormat="1" ht="19.4" customHeight="1" spans="1:17">
      <c r="A57" s="24">
        <v>53</v>
      </c>
      <c r="B57" s="47" t="s">
        <v>226</v>
      </c>
      <c r="C57" s="47" t="s">
        <v>19</v>
      </c>
      <c r="D57" s="47">
        <v>82</v>
      </c>
      <c r="E57" s="47" t="s">
        <v>227</v>
      </c>
      <c r="F57" s="47" t="s">
        <v>226</v>
      </c>
      <c r="G57" s="47" t="s">
        <v>228</v>
      </c>
      <c r="H57" s="48" t="s">
        <v>229</v>
      </c>
      <c r="I57" s="47" t="s">
        <v>25</v>
      </c>
      <c r="J57" s="47"/>
      <c r="K57" s="47"/>
      <c r="L57" s="47"/>
      <c r="M57" s="12"/>
      <c r="N57" s="12"/>
      <c r="O57" s="12"/>
      <c r="P57" s="12"/>
      <c r="Q57" s="57">
        <v>100</v>
      </c>
    </row>
    <row r="58" s="1" customFormat="1" ht="19.4" customHeight="1" spans="1:17">
      <c r="A58" s="24">
        <v>54</v>
      </c>
      <c r="B58" s="47" t="s">
        <v>230</v>
      </c>
      <c r="C58" s="47" t="s">
        <v>49</v>
      </c>
      <c r="D58" s="47">
        <v>82</v>
      </c>
      <c r="E58" s="47" t="s">
        <v>231</v>
      </c>
      <c r="F58" s="47" t="s">
        <v>230</v>
      </c>
      <c r="G58" s="47" t="s">
        <v>232</v>
      </c>
      <c r="H58" s="48" t="s">
        <v>233</v>
      </c>
      <c r="I58" s="47" t="s">
        <v>25</v>
      </c>
      <c r="J58" s="47"/>
      <c r="K58" s="47"/>
      <c r="L58" s="47"/>
      <c r="M58" s="12"/>
      <c r="N58" s="12"/>
      <c r="O58" s="12"/>
      <c r="P58" s="12"/>
      <c r="Q58" s="57">
        <v>100</v>
      </c>
    </row>
    <row r="59" s="1" customFormat="1" ht="19.4" customHeight="1" spans="1:17">
      <c r="A59" s="24">
        <v>55</v>
      </c>
      <c r="B59" s="47" t="s">
        <v>234</v>
      </c>
      <c r="C59" s="47" t="s">
        <v>19</v>
      </c>
      <c r="D59" s="47">
        <v>81</v>
      </c>
      <c r="E59" s="47" t="s">
        <v>235</v>
      </c>
      <c r="F59" s="47" t="s">
        <v>234</v>
      </c>
      <c r="G59" s="47" t="s">
        <v>236</v>
      </c>
      <c r="H59" s="48" t="s">
        <v>237</v>
      </c>
      <c r="I59" s="47" t="s">
        <v>25</v>
      </c>
      <c r="J59" s="47"/>
      <c r="K59" s="47"/>
      <c r="L59" s="47"/>
      <c r="M59" s="12"/>
      <c r="N59" s="12"/>
      <c r="O59" s="12"/>
      <c r="P59" s="12"/>
      <c r="Q59" s="57">
        <v>100</v>
      </c>
    </row>
    <row r="60" s="1" customFormat="1" ht="19.4" customHeight="1" spans="1:17">
      <c r="A60" s="24">
        <v>56</v>
      </c>
      <c r="B60" s="47" t="s">
        <v>238</v>
      </c>
      <c r="C60" s="47" t="s">
        <v>49</v>
      </c>
      <c r="D60" s="47">
        <v>62</v>
      </c>
      <c r="E60" s="47" t="s">
        <v>239</v>
      </c>
      <c r="F60" s="47" t="s">
        <v>238</v>
      </c>
      <c r="G60" s="47" t="s">
        <v>240</v>
      </c>
      <c r="H60" s="48" t="s">
        <v>241</v>
      </c>
      <c r="I60" s="47"/>
      <c r="J60" s="47" t="s">
        <v>25</v>
      </c>
      <c r="K60" s="47"/>
      <c r="L60" s="47"/>
      <c r="M60" s="12"/>
      <c r="N60" s="12"/>
      <c r="O60" s="12"/>
      <c r="P60" s="12"/>
      <c r="Q60" s="57">
        <v>100</v>
      </c>
    </row>
    <row r="61" s="1" customFormat="1" ht="19.4" customHeight="1" spans="1:17">
      <c r="A61" s="24">
        <v>57</v>
      </c>
      <c r="B61" s="47" t="s">
        <v>242</v>
      </c>
      <c r="C61" s="47" t="s">
        <v>19</v>
      </c>
      <c r="D61" s="47">
        <v>73</v>
      </c>
      <c r="E61" s="47" t="s">
        <v>243</v>
      </c>
      <c r="F61" s="47" t="s">
        <v>244</v>
      </c>
      <c r="G61" s="47" t="s">
        <v>245</v>
      </c>
      <c r="H61" s="48" t="s">
        <v>246</v>
      </c>
      <c r="I61" s="47"/>
      <c r="J61" s="47" t="s">
        <v>25</v>
      </c>
      <c r="K61" s="47"/>
      <c r="L61" s="47"/>
      <c r="M61" s="12"/>
      <c r="N61" s="12"/>
      <c r="O61" s="12"/>
      <c r="P61" s="12"/>
      <c r="Q61" s="57">
        <v>100</v>
      </c>
    </row>
    <row r="62" s="1" customFormat="1" ht="19.4" customHeight="1" spans="1:17">
      <c r="A62" s="24">
        <v>58</v>
      </c>
      <c r="B62" s="47" t="s">
        <v>247</v>
      </c>
      <c r="C62" s="47" t="s">
        <v>19</v>
      </c>
      <c r="D62" s="47">
        <v>83</v>
      </c>
      <c r="E62" s="47" t="s">
        <v>248</v>
      </c>
      <c r="F62" s="47" t="s">
        <v>247</v>
      </c>
      <c r="G62" s="47" t="s">
        <v>249</v>
      </c>
      <c r="H62" s="47" t="s">
        <v>250</v>
      </c>
      <c r="I62" s="47"/>
      <c r="J62" s="47"/>
      <c r="K62" s="47" t="s">
        <v>25</v>
      </c>
      <c r="L62" s="47"/>
      <c r="M62" s="12"/>
      <c r="N62" s="12"/>
      <c r="O62" s="12"/>
      <c r="P62" s="12"/>
      <c r="Q62" s="57">
        <v>100</v>
      </c>
    </row>
    <row r="63" s="1" customFormat="1" ht="19.4" customHeight="1" spans="1:17">
      <c r="A63" s="24">
        <v>59</v>
      </c>
      <c r="B63" s="12" t="s">
        <v>251</v>
      </c>
      <c r="C63" s="48" t="str">
        <f>IF(MOD(MID(E63,15,3),2),"男","女")</f>
        <v>女</v>
      </c>
      <c r="D63" s="48" t="e">
        <f ca="1">YEAR(TODAY())-MID(E63,7,4)</f>
        <v>#VALUE!</v>
      </c>
      <c r="E63" s="26" t="s">
        <v>252</v>
      </c>
      <c r="F63" s="49" t="s">
        <v>253</v>
      </c>
      <c r="G63" s="49" t="s">
        <v>254</v>
      </c>
      <c r="H63" s="48" t="s">
        <v>255</v>
      </c>
      <c r="I63" s="12" t="s">
        <v>25</v>
      </c>
      <c r="J63" s="12"/>
      <c r="K63" s="12"/>
      <c r="L63" s="12"/>
      <c r="M63" s="12"/>
      <c r="N63" s="12"/>
      <c r="O63" s="12"/>
      <c r="P63" s="12"/>
      <c r="Q63" s="57">
        <v>100</v>
      </c>
    </row>
    <row r="64" s="1" customFormat="1" ht="19.4" customHeight="1" spans="1:17">
      <c r="A64" s="24">
        <v>60</v>
      </c>
      <c r="B64" s="12" t="s">
        <v>256</v>
      </c>
      <c r="C64" s="48" t="str">
        <f>IF(MOD(MID(E64,15,3),2),"男","女")</f>
        <v>女</v>
      </c>
      <c r="D64" s="48" t="e">
        <f ca="1">YEAR(TODAY())-MID(E64,7,4)</f>
        <v>#VALUE!</v>
      </c>
      <c r="E64" s="26" t="s">
        <v>257</v>
      </c>
      <c r="F64" s="49" t="s">
        <v>253</v>
      </c>
      <c r="G64" s="49" t="s">
        <v>254</v>
      </c>
      <c r="H64" s="48" t="s">
        <v>255</v>
      </c>
      <c r="I64" s="12" t="s">
        <v>25</v>
      </c>
      <c r="J64" s="12"/>
      <c r="K64" s="12"/>
      <c r="L64" s="12"/>
      <c r="M64" s="12"/>
      <c r="N64" s="12"/>
      <c r="O64" s="12"/>
      <c r="P64" s="12"/>
      <c r="Q64" s="57">
        <v>100</v>
      </c>
    </row>
    <row r="65" s="1" customFormat="1" ht="19.4" customHeight="1" spans="1:17">
      <c r="A65" s="24">
        <v>61</v>
      </c>
      <c r="B65" s="58" t="s">
        <v>258</v>
      </c>
      <c r="C65" s="58" t="s">
        <v>49</v>
      </c>
      <c r="D65" s="58">
        <v>84</v>
      </c>
      <c r="E65" s="58" t="s">
        <v>259</v>
      </c>
      <c r="F65" s="12" t="s">
        <v>258</v>
      </c>
      <c r="G65" s="26" t="s">
        <v>260</v>
      </c>
      <c r="H65" s="48" t="s">
        <v>261</v>
      </c>
      <c r="I65" s="25" t="s">
        <v>25</v>
      </c>
      <c r="J65" s="48"/>
      <c r="K65" s="48"/>
      <c r="L65" s="48"/>
      <c r="M65" s="48"/>
      <c r="N65" s="48"/>
      <c r="O65" s="103"/>
      <c r="P65" s="104"/>
      <c r="Q65" s="57">
        <v>100</v>
      </c>
    </row>
    <row r="66" s="1" customFormat="1" ht="19.4" customHeight="1" spans="1:17">
      <c r="A66" s="24">
        <v>62</v>
      </c>
      <c r="B66" s="58" t="s">
        <v>262</v>
      </c>
      <c r="C66" s="58" t="s">
        <v>19</v>
      </c>
      <c r="D66" s="58">
        <v>84</v>
      </c>
      <c r="E66" s="58" t="s">
        <v>263</v>
      </c>
      <c r="F66" s="12" t="s">
        <v>258</v>
      </c>
      <c r="G66" s="26" t="s">
        <v>260</v>
      </c>
      <c r="H66" s="48" t="s">
        <v>261</v>
      </c>
      <c r="I66" s="25" t="s">
        <v>25</v>
      </c>
      <c r="J66" s="48"/>
      <c r="K66" s="48"/>
      <c r="L66" s="48"/>
      <c r="M66" s="48"/>
      <c r="N66" s="48"/>
      <c r="O66" s="104"/>
      <c r="P66" s="104"/>
      <c r="Q66" s="57">
        <v>100</v>
      </c>
    </row>
    <row r="67" s="1" customFormat="1" ht="19.4" customHeight="1" spans="1:17">
      <c r="A67" s="24">
        <v>63</v>
      </c>
      <c r="B67" s="58" t="s">
        <v>264</v>
      </c>
      <c r="C67" s="58" t="s">
        <v>49</v>
      </c>
      <c r="D67" s="58">
        <v>75</v>
      </c>
      <c r="E67" s="58" t="s">
        <v>265</v>
      </c>
      <c r="F67" s="12" t="s">
        <v>264</v>
      </c>
      <c r="G67" s="26" t="s">
        <v>266</v>
      </c>
      <c r="H67" s="48" t="s">
        <v>267</v>
      </c>
      <c r="I67" s="48"/>
      <c r="J67" s="25" t="s">
        <v>25</v>
      </c>
      <c r="K67" s="48"/>
      <c r="L67" s="48"/>
      <c r="M67" s="48"/>
      <c r="N67" s="103"/>
      <c r="O67" s="104"/>
      <c r="P67" s="104"/>
      <c r="Q67" s="57">
        <v>100</v>
      </c>
    </row>
    <row r="68" s="1" customFormat="1" ht="19.4" customHeight="1" spans="1:17">
      <c r="A68" s="24">
        <v>64</v>
      </c>
      <c r="B68" s="12" t="s">
        <v>268</v>
      </c>
      <c r="C68" s="12" t="s">
        <v>19</v>
      </c>
      <c r="D68" s="58">
        <v>77</v>
      </c>
      <c r="E68" s="26" t="s">
        <v>269</v>
      </c>
      <c r="F68" s="12" t="s">
        <v>268</v>
      </c>
      <c r="G68" s="26" t="s">
        <v>270</v>
      </c>
      <c r="H68" s="48" t="s">
        <v>271</v>
      </c>
      <c r="I68" s="48"/>
      <c r="J68" s="25" t="s">
        <v>25</v>
      </c>
      <c r="K68" s="48"/>
      <c r="L68" s="48"/>
      <c r="M68" s="48"/>
      <c r="N68" s="48"/>
      <c r="O68" s="104"/>
      <c r="P68" s="104"/>
      <c r="Q68" s="57">
        <v>100</v>
      </c>
    </row>
    <row r="69" s="1" customFormat="1" ht="19.4" customHeight="1" spans="1:17">
      <c r="A69" s="24">
        <v>65</v>
      </c>
      <c r="B69" s="58" t="s">
        <v>272</v>
      </c>
      <c r="C69" s="58" t="s">
        <v>49</v>
      </c>
      <c r="D69" s="58">
        <v>64</v>
      </c>
      <c r="E69" s="58" t="s">
        <v>273</v>
      </c>
      <c r="F69" s="12" t="s">
        <v>272</v>
      </c>
      <c r="G69" s="26" t="s">
        <v>274</v>
      </c>
      <c r="H69" s="48" t="s">
        <v>275</v>
      </c>
      <c r="I69" s="48"/>
      <c r="J69" s="25" t="s">
        <v>25</v>
      </c>
      <c r="K69" s="48"/>
      <c r="L69" s="48"/>
      <c r="M69" s="48"/>
      <c r="N69" s="48"/>
      <c r="O69" s="104"/>
      <c r="P69" s="104"/>
      <c r="Q69" s="57">
        <v>100</v>
      </c>
    </row>
    <row r="70" s="1" customFormat="1" ht="19.4" customHeight="1" spans="1:17">
      <c r="A70" s="24">
        <v>66</v>
      </c>
      <c r="B70" s="58" t="s">
        <v>276</v>
      </c>
      <c r="C70" s="58" t="s">
        <v>19</v>
      </c>
      <c r="D70" s="58">
        <v>75</v>
      </c>
      <c r="E70" s="58" t="s">
        <v>277</v>
      </c>
      <c r="F70" s="12" t="s">
        <v>278</v>
      </c>
      <c r="G70" s="26" t="s">
        <v>279</v>
      </c>
      <c r="H70" s="48" t="s">
        <v>280</v>
      </c>
      <c r="I70" s="48"/>
      <c r="J70" s="25" t="s">
        <v>25</v>
      </c>
      <c r="K70" s="48"/>
      <c r="L70" s="48"/>
      <c r="M70" s="48"/>
      <c r="N70" s="48"/>
      <c r="O70" s="104"/>
      <c r="P70" s="104"/>
      <c r="Q70" s="57">
        <v>100</v>
      </c>
    </row>
    <row r="71" s="1" customFormat="1" ht="19.4" customHeight="1" spans="1:17">
      <c r="A71" s="24">
        <v>67</v>
      </c>
      <c r="B71" s="58" t="s">
        <v>281</v>
      </c>
      <c r="C71" s="58" t="s">
        <v>19</v>
      </c>
      <c r="D71" s="58">
        <v>84</v>
      </c>
      <c r="E71" s="58" t="s">
        <v>282</v>
      </c>
      <c r="F71" s="26" t="s">
        <v>281</v>
      </c>
      <c r="G71" s="26" t="s">
        <v>283</v>
      </c>
      <c r="H71" s="48" t="s">
        <v>284</v>
      </c>
      <c r="I71" s="48"/>
      <c r="J71" s="48"/>
      <c r="K71" s="25" t="s">
        <v>25</v>
      </c>
      <c r="L71" s="48"/>
      <c r="M71" s="48"/>
      <c r="N71" s="48"/>
      <c r="O71" s="104"/>
      <c r="P71" s="104"/>
      <c r="Q71" s="57">
        <v>100</v>
      </c>
    </row>
    <row r="72" s="1" customFormat="1" ht="19.4" customHeight="1" spans="1:17">
      <c r="A72" s="24">
        <v>68</v>
      </c>
      <c r="B72" s="58" t="s">
        <v>285</v>
      </c>
      <c r="C72" s="58" t="s">
        <v>19</v>
      </c>
      <c r="D72" s="58">
        <v>90</v>
      </c>
      <c r="E72" s="58" t="s">
        <v>286</v>
      </c>
      <c r="F72" s="12" t="s">
        <v>287</v>
      </c>
      <c r="G72" s="26" t="s">
        <v>288</v>
      </c>
      <c r="H72" s="48" t="s">
        <v>289</v>
      </c>
      <c r="I72" s="48"/>
      <c r="J72" s="48"/>
      <c r="K72" s="25" t="s">
        <v>25</v>
      </c>
      <c r="L72" s="48"/>
      <c r="M72" s="48"/>
      <c r="N72" s="48"/>
      <c r="O72" s="104"/>
      <c r="P72" s="104"/>
      <c r="Q72" s="57">
        <v>100</v>
      </c>
    </row>
    <row r="73" s="1" customFormat="1" ht="19.4" customHeight="1" spans="1:17">
      <c r="A73" s="24">
        <v>69</v>
      </c>
      <c r="B73" s="58" t="s">
        <v>290</v>
      </c>
      <c r="C73" s="58" t="s">
        <v>49</v>
      </c>
      <c r="D73" s="58">
        <v>86</v>
      </c>
      <c r="E73" s="58" t="s">
        <v>291</v>
      </c>
      <c r="F73" s="12" t="s">
        <v>290</v>
      </c>
      <c r="G73" s="26" t="s">
        <v>292</v>
      </c>
      <c r="H73" s="12" t="s">
        <v>293</v>
      </c>
      <c r="I73" s="48"/>
      <c r="J73" s="48"/>
      <c r="K73" s="25"/>
      <c r="L73" s="48"/>
      <c r="M73" s="48"/>
      <c r="N73" s="48"/>
      <c r="O73" s="105" t="s">
        <v>25</v>
      </c>
      <c r="P73" s="104"/>
      <c r="Q73" s="57">
        <v>100</v>
      </c>
    </row>
    <row r="74" s="1" customFormat="1" ht="19.4" customHeight="1" spans="1:17">
      <c r="A74" s="24">
        <v>70</v>
      </c>
      <c r="B74" s="58" t="s">
        <v>294</v>
      </c>
      <c r="C74" s="58" t="s">
        <v>19</v>
      </c>
      <c r="D74" s="58">
        <v>85</v>
      </c>
      <c r="E74" s="58" t="s">
        <v>295</v>
      </c>
      <c r="F74" s="12" t="s">
        <v>294</v>
      </c>
      <c r="G74" s="26" t="s">
        <v>296</v>
      </c>
      <c r="H74" s="48" t="s">
        <v>297</v>
      </c>
      <c r="I74" s="48"/>
      <c r="J74" s="48"/>
      <c r="K74" s="25" t="s">
        <v>25</v>
      </c>
      <c r="L74" s="48"/>
      <c r="M74" s="48"/>
      <c r="N74" s="48"/>
      <c r="O74" s="104"/>
      <c r="P74" s="104"/>
      <c r="Q74" s="57">
        <v>100</v>
      </c>
    </row>
    <row r="75" s="1" customFormat="1" ht="19.4" customHeight="1" spans="1:17">
      <c r="A75" s="24">
        <v>71</v>
      </c>
      <c r="B75" s="12" t="s">
        <v>298</v>
      </c>
      <c r="C75" s="12" t="s">
        <v>19</v>
      </c>
      <c r="D75" s="58">
        <v>82</v>
      </c>
      <c r="E75" s="12" t="s">
        <v>299</v>
      </c>
      <c r="F75" s="59" t="s">
        <v>300</v>
      </c>
      <c r="G75" s="49" t="s">
        <v>301</v>
      </c>
      <c r="H75" s="48" t="s">
        <v>302</v>
      </c>
      <c r="I75" s="25" t="s">
        <v>25</v>
      </c>
      <c r="J75" s="12"/>
      <c r="K75" s="12"/>
      <c r="L75" s="12"/>
      <c r="M75" s="12"/>
      <c r="N75" s="12"/>
      <c r="O75" s="12"/>
      <c r="P75" s="12"/>
      <c r="Q75" s="57">
        <v>100</v>
      </c>
    </row>
    <row r="76" s="1" customFormat="1" ht="19.4" customHeight="1" spans="1:17">
      <c r="A76" s="24">
        <v>72</v>
      </c>
      <c r="B76" s="12" t="s">
        <v>303</v>
      </c>
      <c r="C76" s="12" t="s">
        <v>19</v>
      </c>
      <c r="D76" s="58">
        <v>86</v>
      </c>
      <c r="E76" s="12" t="s">
        <v>304</v>
      </c>
      <c r="F76" s="59" t="s">
        <v>300</v>
      </c>
      <c r="G76" s="49" t="s">
        <v>301</v>
      </c>
      <c r="H76" s="48" t="s">
        <v>302</v>
      </c>
      <c r="I76" s="25" t="s">
        <v>25</v>
      </c>
      <c r="J76" s="12"/>
      <c r="K76" s="12"/>
      <c r="L76" s="12"/>
      <c r="M76" s="12"/>
      <c r="N76" s="12"/>
      <c r="O76" s="12"/>
      <c r="P76" s="12"/>
      <c r="Q76" s="57">
        <v>100</v>
      </c>
    </row>
    <row r="77" s="1" customFormat="1" ht="19.4" customHeight="1" spans="1:17">
      <c r="A77" s="24">
        <v>73</v>
      </c>
      <c r="B77" s="60" t="s">
        <v>305</v>
      </c>
      <c r="C77" s="12" t="s">
        <v>19</v>
      </c>
      <c r="D77" s="58">
        <v>84</v>
      </c>
      <c r="E77" s="48" t="s">
        <v>299</v>
      </c>
      <c r="F77" s="59" t="s">
        <v>300</v>
      </c>
      <c r="G77" s="49" t="s">
        <v>301</v>
      </c>
      <c r="H77" s="48" t="s">
        <v>302</v>
      </c>
      <c r="I77" s="25" t="s">
        <v>25</v>
      </c>
      <c r="J77" s="12"/>
      <c r="K77" s="12"/>
      <c r="L77" s="12"/>
      <c r="M77" s="12"/>
      <c r="N77" s="12"/>
      <c r="O77" s="12"/>
      <c r="P77" s="12"/>
      <c r="Q77" s="57">
        <v>100</v>
      </c>
    </row>
    <row r="78" s="1" customFormat="1" ht="19.4" customHeight="1" spans="1:17">
      <c r="A78" s="24">
        <v>74</v>
      </c>
      <c r="B78" s="12" t="s">
        <v>306</v>
      </c>
      <c r="C78" s="12" t="s">
        <v>49</v>
      </c>
      <c r="D78" s="12">
        <v>89</v>
      </c>
      <c r="E78" s="26" t="s">
        <v>307</v>
      </c>
      <c r="F78" s="12" t="s">
        <v>306</v>
      </c>
      <c r="G78" s="26" t="s">
        <v>308</v>
      </c>
      <c r="H78" s="48" t="s">
        <v>309</v>
      </c>
      <c r="I78" s="12"/>
      <c r="J78" s="12"/>
      <c r="K78" s="12" t="s">
        <v>25</v>
      </c>
      <c r="L78" s="12"/>
      <c r="M78" s="12"/>
      <c r="N78" s="12"/>
      <c r="O78" s="12"/>
      <c r="P78" s="12"/>
      <c r="Q78" s="57">
        <v>100</v>
      </c>
    </row>
    <row r="79" s="1" customFormat="1" ht="19.4" customHeight="1" spans="1:17">
      <c r="A79" s="24">
        <v>75</v>
      </c>
      <c r="B79" s="12" t="s">
        <v>310</v>
      </c>
      <c r="C79" s="12" t="s">
        <v>19</v>
      </c>
      <c r="D79" s="12">
        <v>83</v>
      </c>
      <c r="E79" s="26" t="s">
        <v>311</v>
      </c>
      <c r="F79" s="12" t="s">
        <v>310</v>
      </c>
      <c r="G79" s="61" t="s">
        <v>312</v>
      </c>
      <c r="H79" s="28" t="s">
        <v>313</v>
      </c>
      <c r="I79" s="12"/>
      <c r="J79" s="12"/>
      <c r="K79" s="12" t="s">
        <v>25</v>
      </c>
      <c r="L79" s="12"/>
      <c r="M79" s="12"/>
      <c r="N79" s="12"/>
      <c r="O79" s="12"/>
      <c r="P79" s="12"/>
      <c r="Q79" s="57">
        <v>100</v>
      </c>
    </row>
    <row r="80" s="1" customFormat="1" ht="19.4" customHeight="1" spans="1:17">
      <c r="A80" s="24">
        <v>76</v>
      </c>
      <c r="B80" s="62" t="s">
        <v>314</v>
      </c>
      <c r="C80" s="63" t="s">
        <v>49</v>
      </c>
      <c r="D80" s="63">
        <v>84</v>
      </c>
      <c r="E80" s="64" t="s">
        <v>307</v>
      </c>
      <c r="F80" s="62" t="s">
        <v>314</v>
      </c>
      <c r="G80" s="62" t="s">
        <v>315</v>
      </c>
      <c r="H80" s="63" t="s">
        <v>316</v>
      </c>
      <c r="I80" s="106"/>
      <c r="J80" s="63"/>
      <c r="K80" s="107" t="s">
        <v>25</v>
      </c>
      <c r="L80" s="107"/>
      <c r="M80" s="63"/>
      <c r="N80" s="106"/>
      <c r="O80" s="106"/>
      <c r="P80" s="108"/>
      <c r="Q80" s="57">
        <v>100</v>
      </c>
    </row>
    <row r="81" s="1" customFormat="1" ht="19.4" customHeight="1" spans="1:17">
      <c r="A81" s="24">
        <v>77</v>
      </c>
      <c r="B81" s="12" t="s">
        <v>317</v>
      </c>
      <c r="C81" s="12" t="s">
        <v>19</v>
      </c>
      <c r="D81" s="12">
        <v>86</v>
      </c>
      <c r="E81" s="26" t="s">
        <v>318</v>
      </c>
      <c r="F81" s="26" t="s">
        <v>319</v>
      </c>
      <c r="G81" s="61" t="s">
        <v>320</v>
      </c>
      <c r="H81" s="28" t="s">
        <v>321</v>
      </c>
      <c r="I81" s="12"/>
      <c r="J81" s="12"/>
      <c r="K81" s="12" t="s">
        <v>25</v>
      </c>
      <c r="L81" s="12"/>
      <c r="M81" s="12"/>
      <c r="N81" s="12"/>
      <c r="O81" s="12"/>
      <c r="P81" s="12"/>
      <c r="Q81" s="57">
        <v>100</v>
      </c>
    </row>
    <row r="82" s="1" customFormat="1" ht="19.4" customHeight="1" spans="1:17">
      <c r="A82" s="24">
        <v>78</v>
      </c>
      <c r="B82" s="12" t="s">
        <v>322</v>
      </c>
      <c r="C82" s="12" t="s">
        <v>49</v>
      </c>
      <c r="D82" s="12">
        <v>85</v>
      </c>
      <c r="E82" s="26" t="s">
        <v>323</v>
      </c>
      <c r="F82" s="61" t="s">
        <v>322</v>
      </c>
      <c r="G82" s="61" t="s">
        <v>324</v>
      </c>
      <c r="H82" s="28" t="s">
        <v>325</v>
      </c>
      <c r="I82" s="12"/>
      <c r="J82" s="12"/>
      <c r="K82" s="12" t="s">
        <v>25</v>
      </c>
      <c r="L82" s="12"/>
      <c r="M82" s="12"/>
      <c r="N82" s="12"/>
      <c r="O82" s="12"/>
      <c r="P82" s="12"/>
      <c r="Q82" s="57">
        <v>100</v>
      </c>
    </row>
    <row r="83" s="1" customFormat="1" ht="19.4" customHeight="1" spans="1:17">
      <c r="A83" s="24">
        <v>79</v>
      </c>
      <c r="B83" s="30" t="s">
        <v>326</v>
      </c>
      <c r="C83" s="65" t="s">
        <v>19</v>
      </c>
      <c r="D83" s="66">
        <v>66</v>
      </c>
      <c r="E83" s="65" t="s">
        <v>327</v>
      </c>
      <c r="F83" s="30" t="s">
        <v>326</v>
      </c>
      <c r="G83" s="28" t="s">
        <v>328</v>
      </c>
      <c r="H83" s="33" t="s">
        <v>329</v>
      </c>
      <c r="I83" s="65"/>
      <c r="J83" s="30" t="s">
        <v>25</v>
      </c>
      <c r="K83" s="65"/>
      <c r="L83" s="65"/>
      <c r="M83" s="65"/>
      <c r="N83" s="65"/>
      <c r="O83" s="65"/>
      <c r="P83" s="65"/>
      <c r="Q83" s="57">
        <v>100</v>
      </c>
    </row>
    <row r="84" s="1" customFormat="1" ht="19.4" customHeight="1" spans="1:17">
      <c r="A84" s="24">
        <v>80</v>
      </c>
      <c r="B84" s="30" t="s">
        <v>330</v>
      </c>
      <c r="C84" s="65" t="s">
        <v>49</v>
      </c>
      <c r="D84" s="66">
        <v>87</v>
      </c>
      <c r="E84" s="65" t="s">
        <v>331</v>
      </c>
      <c r="F84" s="28" t="s">
        <v>330</v>
      </c>
      <c r="G84" s="28" t="s">
        <v>332</v>
      </c>
      <c r="H84" s="67" t="s">
        <v>333</v>
      </c>
      <c r="I84" s="30" t="s">
        <v>25</v>
      </c>
      <c r="J84" s="65"/>
      <c r="K84" s="65"/>
      <c r="L84" s="65"/>
      <c r="M84" s="65"/>
      <c r="N84" s="65"/>
      <c r="O84" s="65"/>
      <c r="P84" s="65"/>
      <c r="Q84" s="57">
        <v>100</v>
      </c>
    </row>
    <row r="85" s="1" customFormat="1" ht="19.4" customHeight="1" spans="1:17">
      <c r="A85" s="24">
        <v>81</v>
      </c>
      <c r="B85" s="29" t="s">
        <v>334</v>
      </c>
      <c r="C85" s="65" t="s">
        <v>19</v>
      </c>
      <c r="D85" s="66">
        <v>85</v>
      </c>
      <c r="E85" s="65" t="s">
        <v>335</v>
      </c>
      <c r="F85" s="28" t="s">
        <v>334</v>
      </c>
      <c r="G85" s="68" t="s">
        <v>336</v>
      </c>
      <c r="H85" s="30" t="s">
        <v>333</v>
      </c>
      <c r="I85" s="30" t="s">
        <v>25</v>
      </c>
      <c r="J85" s="65"/>
      <c r="K85" s="65"/>
      <c r="L85" s="65"/>
      <c r="M85" s="65"/>
      <c r="N85" s="65"/>
      <c r="O85" s="65"/>
      <c r="P85" s="65"/>
      <c r="Q85" s="57">
        <v>100</v>
      </c>
    </row>
    <row r="86" s="1" customFormat="1" ht="19.4" customHeight="1" spans="1:17">
      <c r="A86" s="24">
        <v>82</v>
      </c>
      <c r="B86" s="33" t="s">
        <v>337</v>
      </c>
      <c r="C86" s="65" t="s">
        <v>19</v>
      </c>
      <c r="D86" s="66">
        <v>86</v>
      </c>
      <c r="E86" s="65" t="s">
        <v>338</v>
      </c>
      <c r="F86" s="28" t="s">
        <v>339</v>
      </c>
      <c r="G86" s="28" t="s">
        <v>340</v>
      </c>
      <c r="H86" s="67" t="s">
        <v>341</v>
      </c>
      <c r="I86" s="65"/>
      <c r="J86" s="65"/>
      <c r="K86" s="30" t="s">
        <v>25</v>
      </c>
      <c r="L86" s="65"/>
      <c r="M86" s="65"/>
      <c r="N86" s="65"/>
      <c r="O86" s="65"/>
      <c r="P86" s="65"/>
      <c r="Q86" s="57">
        <v>100</v>
      </c>
    </row>
    <row r="87" s="1" customFormat="1" ht="19.4" customHeight="1" spans="1:17">
      <c r="A87" s="24">
        <v>83</v>
      </c>
      <c r="B87" s="33" t="s">
        <v>342</v>
      </c>
      <c r="C87" s="69" t="s">
        <v>49</v>
      </c>
      <c r="D87" s="70">
        <v>78</v>
      </c>
      <c r="E87" s="69" t="s">
        <v>343</v>
      </c>
      <c r="F87" s="71" t="s">
        <v>342</v>
      </c>
      <c r="G87" s="72" t="s">
        <v>344</v>
      </c>
      <c r="H87" s="71" t="s">
        <v>345</v>
      </c>
      <c r="I87" s="109"/>
      <c r="J87" s="110" t="s">
        <v>25</v>
      </c>
      <c r="K87" s="109"/>
      <c r="L87" s="109"/>
      <c r="M87" s="109"/>
      <c r="N87" s="109"/>
      <c r="O87" s="109"/>
      <c r="P87" s="109"/>
      <c r="Q87" s="57">
        <v>100</v>
      </c>
    </row>
    <row r="88" s="1" customFormat="1" ht="19.4" customHeight="1" spans="1:17">
      <c r="A88" s="24">
        <v>84</v>
      </c>
      <c r="B88" s="116" t="s">
        <v>346</v>
      </c>
      <c r="C88" s="65" t="s">
        <v>19</v>
      </c>
      <c r="D88" s="66">
        <v>83</v>
      </c>
      <c r="E88" s="65" t="s">
        <v>347</v>
      </c>
      <c r="F88" s="116" t="s">
        <v>346</v>
      </c>
      <c r="G88" s="30" t="s">
        <v>348</v>
      </c>
      <c r="H88" s="73" t="s">
        <v>349</v>
      </c>
      <c r="I88" s="65"/>
      <c r="J88" s="65"/>
      <c r="K88" s="30" t="s">
        <v>25</v>
      </c>
      <c r="L88" s="65"/>
      <c r="M88" s="65"/>
      <c r="N88" s="65"/>
      <c r="O88" s="65"/>
      <c r="P88" s="65"/>
      <c r="Q88" s="57">
        <v>100</v>
      </c>
    </row>
    <row r="89" s="1" customFormat="1" ht="19.4" customHeight="1" spans="1:17">
      <c r="A89" s="24">
        <v>85</v>
      </c>
      <c r="B89" s="30" t="s">
        <v>350</v>
      </c>
      <c r="C89" s="65" t="s">
        <v>49</v>
      </c>
      <c r="D89" s="66">
        <v>83</v>
      </c>
      <c r="E89" s="65" t="s">
        <v>351</v>
      </c>
      <c r="F89" s="30" t="s">
        <v>350</v>
      </c>
      <c r="G89" s="74" t="s">
        <v>352</v>
      </c>
      <c r="H89" s="30" t="s">
        <v>353</v>
      </c>
      <c r="I89" s="65"/>
      <c r="J89" s="65"/>
      <c r="K89" s="30" t="s">
        <v>25</v>
      </c>
      <c r="L89" s="65"/>
      <c r="M89" s="65"/>
      <c r="N89" s="65"/>
      <c r="O89" s="65"/>
      <c r="P89" s="65"/>
      <c r="Q89" s="57">
        <v>100</v>
      </c>
    </row>
    <row r="90" s="1" customFormat="1" ht="19.4" customHeight="1" spans="1:17">
      <c r="A90" s="24">
        <v>86</v>
      </c>
      <c r="B90" s="33" t="s">
        <v>354</v>
      </c>
      <c r="C90" s="65" t="s">
        <v>19</v>
      </c>
      <c r="D90" s="66">
        <v>88</v>
      </c>
      <c r="E90" s="65" t="s">
        <v>355</v>
      </c>
      <c r="F90" s="74" t="s">
        <v>356</v>
      </c>
      <c r="G90" s="75" t="s">
        <v>357</v>
      </c>
      <c r="H90" s="67" t="s">
        <v>358</v>
      </c>
      <c r="I90" s="65"/>
      <c r="J90" s="65"/>
      <c r="K90" s="30" t="s">
        <v>25</v>
      </c>
      <c r="L90" s="65"/>
      <c r="M90" s="65"/>
      <c r="N90" s="65"/>
      <c r="O90" s="65"/>
      <c r="P90" s="65"/>
      <c r="Q90" s="57">
        <v>100</v>
      </c>
    </row>
    <row r="91" s="1" customFormat="1" ht="19.4" customHeight="1" spans="1:17">
      <c r="A91" s="24">
        <v>87</v>
      </c>
      <c r="B91" s="76" t="s">
        <v>359</v>
      </c>
      <c r="C91" s="43" t="s">
        <v>49</v>
      </c>
      <c r="D91" s="77">
        <v>80</v>
      </c>
      <c r="E91" s="78" t="s">
        <v>360</v>
      </c>
      <c r="F91" s="79" t="s">
        <v>361</v>
      </c>
      <c r="G91" s="80" t="s">
        <v>362</v>
      </c>
      <c r="H91" s="77" t="s">
        <v>361</v>
      </c>
      <c r="I91" s="33"/>
      <c r="J91" s="83" t="s">
        <v>25</v>
      </c>
      <c r="K91" s="30"/>
      <c r="L91" s="33"/>
      <c r="M91" s="30"/>
      <c r="N91" s="33"/>
      <c r="O91" s="30"/>
      <c r="P91" s="33"/>
      <c r="Q91" s="57">
        <v>100</v>
      </c>
    </row>
    <row r="92" s="1" customFormat="1" ht="19.4" customHeight="1" spans="1:17">
      <c r="A92" s="24">
        <v>88</v>
      </c>
      <c r="B92" s="77" t="s">
        <v>363</v>
      </c>
      <c r="C92" s="43" t="s">
        <v>49</v>
      </c>
      <c r="D92" s="81">
        <v>69</v>
      </c>
      <c r="E92" s="82" t="s">
        <v>364</v>
      </c>
      <c r="F92" s="79" t="s">
        <v>361</v>
      </c>
      <c r="G92" s="83" t="s">
        <v>362</v>
      </c>
      <c r="H92" s="48" t="s">
        <v>365</v>
      </c>
      <c r="I92" s="77"/>
      <c r="J92" s="10"/>
      <c r="K92" s="111"/>
      <c r="L92" s="11"/>
      <c r="M92" s="10"/>
      <c r="N92" s="11"/>
      <c r="O92" s="10"/>
      <c r="P92" s="11"/>
      <c r="Q92" s="57">
        <v>100</v>
      </c>
    </row>
    <row r="93" s="1" customFormat="1" ht="19.4" customHeight="1" spans="1:17">
      <c r="A93" s="24">
        <v>89</v>
      </c>
      <c r="B93" s="84" t="s">
        <v>366</v>
      </c>
      <c r="C93" s="85" t="s">
        <v>49</v>
      </c>
      <c r="D93" s="86">
        <v>80</v>
      </c>
      <c r="E93" s="83" t="s">
        <v>367</v>
      </c>
      <c r="F93" s="79" t="s">
        <v>361</v>
      </c>
      <c r="G93" s="83" t="s">
        <v>362</v>
      </c>
      <c r="H93" s="48" t="s">
        <v>365</v>
      </c>
      <c r="I93" s="89" t="s">
        <v>25</v>
      </c>
      <c r="J93" s="12"/>
      <c r="K93" s="12"/>
      <c r="L93" s="12"/>
      <c r="M93" s="12"/>
      <c r="N93" s="12"/>
      <c r="O93" s="12"/>
      <c r="P93" s="12"/>
      <c r="Q93" s="57">
        <v>100</v>
      </c>
    </row>
    <row r="94" s="1" customFormat="1" ht="19.4" customHeight="1" spans="1:17">
      <c r="A94" s="24">
        <v>90</v>
      </c>
      <c r="B94" s="87" t="s">
        <v>368</v>
      </c>
      <c r="C94" s="88" t="s">
        <v>49</v>
      </c>
      <c r="D94" s="88">
        <v>60</v>
      </c>
      <c r="E94" s="89" t="s">
        <v>369</v>
      </c>
      <c r="F94" s="79" t="s">
        <v>361</v>
      </c>
      <c r="G94" s="89" t="s">
        <v>362</v>
      </c>
      <c r="H94" s="48" t="s">
        <v>365</v>
      </c>
      <c r="I94" s="12"/>
      <c r="J94" s="89" t="s">
        <v>25</v>
      </c>
      <c r="K94" s="12"/>
      <c r="L94" s="12"/>
      <c r="M94" s="12"/>
      <c r="N94" s="12"/>
      <c r="O94" s="12"/>
      <c r="P94" s="12"/>
      <c r="Q94" s="57">
        <v>100</v>
      </c>
    </row>
    <row r="95" s="1" customFormat="1" ht="19.4" customHeight="1" spans="1:17">
      <c r="A95" s="24">
        <v>91</v>
      </c>
      <c r="B95" s="90" t="s">
        <v>370</v>
      </c>
      <c r="C95" s="78" t="s">
        <v>19</v>
      </c>
      <c r="D95" s="90">
        <v>79</v>
      </c>
      <c r="E95" s="78" t="s">
        <v>371</v>
      </c>
      <c r="F95" s="79" t="s">
        <v>361</v>
      </c>
      <c r="G95" s="83" t="s">
        <v>362</v>
      </c>
      <c r="H95" s="91" t="s">
        <v>365</v>
      </c>
      <c r="I95" s="90"/>
      <c r="J95" s="83" t="s">
        <v>25</v>
      </c>
      <c r="K95" s="112"/>
      <c r="L95" s="112"/>
      <c r="M95" s="112"/>
      <c r="N95" s="113"/>
      <c r="O95" s="30"/>
      <c r="P95" s="33"/>
      <c r="Q95" s="57">
        <v>100</v>
      </c>
    </row>
    <row r="96" s="1" customFormat="1" ht="19.4" customHeight="1" spans="1:17">
      <c r="A96" s="24">
        <v>92</v>
      </c>
      <c r="B96" s="92" t="s">
        <v>372</v>
      </c>
      <c r="C96" s="33" t="s">
        <v>49</v>
      </c>
      <c r="D96" s="81">
        <v>74</v>
      </c>
      <c r="E96" s="80" t="s">
        <v>373</v>
      </c>
      <c r="F96" s="79" t="s">
        <v>361</v>
      </c>
      <c r="G96" s="83" t="s">
        <v>362</v>
      </c>
      <c r="H96" s="91" t="s">
        <v>365</v>
      </c>
      <c r="I96" s="33"/>
      <c r="J96" s="83" t="s">
        <v>25</v>
      </c>
      <c r="K96" s="30"/>
      <c r="L96" s="33"/>
      <c r="M96" s="30"/>
      <c r="N96" s="33"/>
      <c r="O96" s="30"/>
      <c r="P96" s="33"/>
      <c r="Q96" s="57">
        <v>100</v>
      </c>
    </row>
    <row r="97" s="1" customFormat="1" ht="19.4" customHeight="1" spans="1:17">
      <c r="A97" s="24">
        <v>93</v>
      </c>
      <c r="B97" s="90" t="s">
        <v>374</v>
      </c>
      <c r="C97" s="43" t="s">
        <v>19</v>
      </c>
      <c r="D97" s="81">
        <v>74</v>
      </c>
      <c r="E97" s="78" t="s">
        <v>375</v>
      </c>
      <c r="F97" s="79" t="s">
        <v>361</v>
      </c>
      <c r="G97" s="83" t="s">
        <v>362</v>
      </c>
      <c r="H97" s="91" t="s">
        <v>365</v>
      </c>
      <c r="I97" s="33"/>
      <c r="J97" s="83" t="s">
        <v>25</v>
      </c>
      <c r="K97" s="30"/>
      <c r="L97" s="33"/>
      <c r="M97" s="30"/>
      <c r="N97" s="33"/>
      <c r="O97" s="30"/>
      <c r="P97" s="33"/>
      <c r="Q97" s="57">
        <v>100</v>
      </c>
    </row>
    <row r="98" s="1" customFormat="1" ht="19.4" customHeight="1" spans="1:17">
      <c r="A98" s="24">
        <v>94</v>
      </c>
      <c r="B98" s="93" t="s">
        <v>376</v>
      </c>
      <c r="C98" s="43" t="s">
        <v>49</v>
      </c>
      <c r="D98" s="81">
        <v>78</v>
      </c>
      <c r="E98" s="78" t="s">
        <v>377</v>
      </c>
      <c r="F98" s="79" t="s">
        <v>361</v>
      </c>
      <c r="G98" s="83" t="s">
        <v>362</v>
      </c>
      <c r="H98" s="91" t="s">
        <v>365</v>
      </c>
      <c r="I98" s="33"/>
      <c r="J98" s="83" t="s">
        <v>25</v>
      </c>
      <c r="K98" s="30"/>
      <c r="L98" s="33"/>
      <c r="M98" s="30"/>
      <c r="N98" s="33"/>
      <c r="O98" s="30"/>
      <c r="P98" s="33"/>
      <c r="Q98" s="57">
        <v>100</v>
      </c>
    </row>
    <row r="99" s="1" customFormat="1" ht="19.4" customHeight="1" spans="1:17">
      <c r="A99" s="24">
        <v>95</v>
      </c>
      <c r="B99" s="94" t="s">
        <v>378</v>
      </c>
      <c r="C99" s="95" t="s">
        <v>49</v>
      </c>
      <c r="D99" s="96">
        <v>65</v>
      </c>
      <c r="E99" s="97" t="s">
        <v>379</v>
      </c>
      <c r="F99" s="94" t="s">
        <v>378</v>
      </c>
      <c r="G99" s="48" t="s">
        <v>380</v>
      </c>
      <c r="H99" s="28" t="s">
        <v>381</v>
      </c>
      <c r="I99" s="12"/>
      <c r="J99" s="114" t="s">
        <v>25</v>
      </c>
      <c r="K99" s="12"/>
      <c r="L99" s="12"/>
      <c r="M99" s="12"/>
      <c r="N99" s="12"/>
      <c r="O99" s="12"/>
      <c r="P99" s="12"/>
      <c r="Q99" s="57">
        <v>100</v>
      </c>
    </row>
    <row r="100" s="1" customFormat="1" ht="19.4" customHeight="1" spans="1:17">
      <c r="A100" s="24">
        <v>96</v>
      </c>
      <c r="B100" s="48" t="s">
        <v>382</v>
      </c>
      <c r="C100" s="48" t="s">
        <v>49</v>
      </c>
      <c r="D100" s="48">
        <v>84</v>
      </c>
      <c r="E100" s="48" t="s">
        <v>383</v>
      </c>
      <c r="F100" s="48" t="s">
        <v>384</v>
      </c>
      <c r="G100" s="48" t="s">
        <v>385</v>
      </c>
      <c r="H100" s="48" t="s">
        <v>386</v>
      </c>
      <c r="I100" s="12"/>
      <c r="J100" s="12"/>
      <c r="K100" s="48" t="s">
        <v>25</v>
      </c>
      <c r="L100" s="12"/>
      <c r="M100" s="12"/>
      <c r="N100" s="12"/>
      <c r="O100" s="12"/>
      <c r="P100" s="12"/>
      <c r="Q100" s="57">
        <v>100</v>
      </c>
    </row>
    <row r="101" s="1" customFormat="1" ht="19.4" customHeight="1" spans="1:17">
      <c r="A101" s="24">
        <v>97</v>
      </c>
      <c r="B101" s="48" t="s">
        <v>387</v>
      </c>
      <c r="C101" s="48" t="s">
        <v>49</v>
      </c>
      <c r="D101" s="48">
        <v>83</v>
      </c>
      <c r="E101" s="48" t="s">
        <v>388</v>
      </c>
      <c r="F101" s="48" t="s">
        <v>387</v>
      </c>
      <c r="G101" s="48" t="s">
        <v>389</v>
      </c>
      <c r="H101" s="28" t="s">
        <v>390</v>
      </c>
      <c r="I101" s="12"/>
      <c r="J101" s="12"/>
      <c r="K101" s="48" t="s">
        <v>25</v>
      </c>
      <c r="L101" s="12"/>
      <c r="M101" s="12"/>
      <c r="N101" s="12"/>
      <c r="O101" s="12"/>
      <c r="P101" s="12"/>
      <c r="Q101" s="57">
        <v>100</v>
      </c>
    </row>
    <row r="102" s="1" customFormat="1" ht="19.4" customHeight="1" spans="1:17">
      <c r="A102" s="24">
        <v>98</v>
      </c>
      <c r="B102" s="48" t="s">
        <v>391</v>
      </c>
      <c r="C102" s="48" t="s">
        <v>19</v>
      </c>
      <c r="D102" s="48">
        <v>82</v>
      </c>
      <c r="E102" s="48" t="s">
        <v>392</v>
      </c>
      <c r="F102" s="48" t="s">
        <v>393</v>
      </c>
      <c r="G102" s="48" t="s">
        <v>394</v>
      </c>
      <c r="H102" s="48" t="s">
        <v>395</v>
      </c>
      <c r="I102" s="12"/>
      <c r="J102" s="12"/>
      <c r="K102" s="48" t="s">
        <v>25</v>
      </c>
      <c r="L102" s="12"/>
      <c r="M102" s="12"/>
      <c r="N102" s="12"/>
      <c r="O102" s="12"/>
      <c r="P102" s="12"/>
      <c r="Q102" s="57">
        <v>100</v>
      </c>
    </row>
    <row r="103" s="1" customFormat="1" ht="19.4" customHeight="1" spans="1:17">
      <c r="A103" s="24">
        <v>99</v>
      </c>
      <c r="B103" s="48" t="s">
        <v>396</v>
      </c>
      <c r="C103" s="48" t="s">
        <v>49</v>
      </c>
      <c r="D103" s="48">
        <v>84</v>
      </c>
      <c r="E103" s="98" t="s">
        <v>397</v>
      </c>
      <c r="F103" s="48" t="s">
        <v>396</v>
      </c>
      <c r="G103" s="48" t="s">
        <v>398</v>
      </c>
      <c r="H103" s="28" t="s">
        <v>386</v>
      </c>
      <c r="I103" s="12"/>
      <c r="J103" s="12"/>
      <c r="K103" s="48" t="s">
        <v>25</v>
      </c>
      <c r="L103" s="12"/>
      <c r="M103" s="12"/>
      <c r="N103" s="12"/>
      <c r="O103" s="12"/>
      <c r="P103" s="12"/>
      <c r="Q103" s="57">
        <v>100</v>
      </c>
    </row>
    <row r="104" s="1" customFormat="1" ht="19.4" customHeight="1" spans="1:17">
      <c r="A104" s="24">
        <v>100</v>
      </c>
      <c r="B104" s="65" t="s">
        <v>399</v>
      </c>
      <c r="C104" s="65" t="s">
        <v>19</v>
      </c>
      <c r="D104" s="65">
        <v>83</v>
      </c>
      <c r="E104" s="99" t="s">
        <v>400</v>
      </c>
      <c r="F104" s="100" t="s">
        <v>401</v>
      </c>
      <c r="G104" s="99" t="s">
        <v>402</v>
      </c>
      <c r="H104" s="65" t="s">
        <v>403</v>
      </c>
      <c r="I104" s="115"/>
      <c r="J104" s="115"/>
      <c r="K104" s="65" t="s">
        <v>25</v>
      </c>
      <c r="L104" s="115"/>
      <c r="M104" s="115"/>
      <c r="N104" s="115"/>
      <c r="O104" s="115"/>
      <c r="P104" s="115"/>
      <c r="Q104" s="57">
        <v>100</v>
      </c>
    </row>
    <row r="105" s="1" customFormat="1" ht="19.4" customHeight="1" spans="1:17">
      <c r="A105" s="24">
        <v>101</v>
      </c>
      <c r="B105" s="48" t="s">
        <v>404</v>
      </c>
      <c r="C105" s="48" t="s">
        <v>19</v>
      </c>
      <c r="D105" s="48">
        <v>82</v>
      </c>
      <c r="E105" s="48" t="s">
        <v>405</v>
      </c>
      <c r="F105" s="48" t="s">
        <v>406</v>
      </c>
      <c r="G105" s="58" t="s">
        <v>407</v>
      </c>
      <c r="H105" s="28" t="s">
        <v>408</v>
      </c>
      <c r="I105" s="12"/>
      <c r="J105" s="12"/>
      <c r="K105" s="48" t="s">
        <v>25</v>
      </c>
      <c r="L105" s="12"/>
      <c r="M105" s="12"/>
      <c r="N105" s="12"/>
      <c r="O105" s="12"/>
      <c r="P105" s="12"/>
      <c r="Q105" s="57">
        <v>100</v>
      </c>
    </row>
    <row r="106" s="1" customFormat="1" ht="19.4" customHeight="1" spans="1:17">
      <c r="A106" s="24">
        <v>102</v>
      </c>
      <c r="B106" s="48" t="s">
        <v>409</v>
      </c>
      <c r="C106" s="48" t="s">
        <v>49</v>
      </c>
      <c r="D106" s="48">
        <v>83</v>
      </c>
      <c r="E106" s="48" t="s">
        <v>410</v>
      </c>
      <c r="F106" s="58" t="s">
        <v>411</v>
      </c>
      <c r="G106" s="58" t="s">
        <v>412</v>
      </c>
      <c r="H106" s="28" t="s">
        <v>413</v>
      </c>
      <c r="I106" s="12"/>
      <c r="J106" s="12"/>
      <c r="K106" s="48" t="s">
        <v>25</v>
      </c>
      <c r="L106" s="12"/>
      <c r="M106" s="12"/>
      <c r="N106" s="12"/>
      <c r="O106" s="12"/>
      <c r="P106" s="12"/>
      <c r="Q106" s="57">
        <v>100</v>
      </c>
    </row>
    <row r="107" s="1" customFormat="1" ht="19.4" customHeight="1" spans="1:17">
      <c r="A107" s="24">
        <v>103</v>
      </c>
      <c r="B107" s="65" t="s">
        <v>414</v>
      </c>
      <c r="C107" s="65" t="s">
        <v>49</v>
      </c>
      <c r="D107" s="65">
        <v>81</v>
      </c>
      <c r="E107" s="99" t="s">
        <v>410</v>
      </c>
      <c r="F107" s="100" t="s">
        <v>414</v>
      </c>
      <c r="G107" s="99" t="s">
        <v>415</v>
      </c>
      <c r="H107" s="65" t="s">
        <v>416</v>
      </c>
      <c r="I107" s="115"/>
      <c r="J107" s="115"/>
      <c r="K107" s="65" t="s">
        <v>25</v>
      </c>
      <c r="L107" s="115"/>
      <c r="M107" s="115"/>
      <c r="N107" s="115"/>
      <c r="O107" s="115"/>
      <c r="P107" s="115"/>
      <c r="Q107" s="57">
        <v>100</v>
      </c>
    </row>
    <row r="108" s="1" customFormat="1" ht="19.4" customHeight="1" spans="1:17">
      <c r="A108" s="24"/>
      <c r="B108" s="65"/>
      <c r="C108" s="65"/>
      <c r="D108" s="65"/>
      <c r="E108" s="99"/>
      <c r="F108" s="100"/>
      <c r="G108" s="99"/>
      <c r="H108" s="65"/>
      <c r="I108" s="115"/>
      <c r="J108" s="115"/>
      <c r="K108" s="65"/>
      <c r="L108" s="115"/>
      <c r="M108" s="115"/>
      <c r="N108" s="115"/>
      <c r="O108" s="115"/>
      <c r="P108" s="115"/>
      <c r="Q108" s="57"/>
    </row>
    <row r="109" s="1" customFormat="1" ht="19.4" customHeight="1" spans="1:17">
      <c r="A109" s="24"/>
      <c r="B109" s="65"/>
      <c r="C109" s="65"/>
      <c r="D109" s="65"/>
      <c r="E109" s="99"/>
      <c r="F109" s="100"/>
      <c r="G109" s="99"/>
      <c r="H109" s="65"/>
      <c r="I109" s="115"/>
      <c r="J109" s="115"/>
      <c r="K109" s="65"/>
      <c r="L109" s="115"/>
      <c r="M109" s="115"/>
      <c r="N109" s="115"/>
      <c r="O109" s="115"/>
      <c r="P109" s="115"/>
      <c r="Q109" s="57"/>
    </row>
    <row r="110" s="1" customFormat="1" ht="19.4" customHeight="1" spans="1:17">
      <c r="A110" s="24"/>
      <c r="B110" s="65"/>
      <c r="C110" s="65"/>
      <c r="D110" s="65"/>
      <c r="E110" s="99"/>
      <c r="F110" s="100"/>
      <c r="G110" s="99"/>
      <c r="H110" s="65"/>
      <c r="I110" s="115"/>
      <c r="J110" s="115"/>
      <c r="K110" s="65"/>
      <c r="L110" s="115"/>
      <c r="M110" s="115"/>
      <c r="N110" s="115"/>
      <c r="O110" s="115"/>
      <c r="P110" s="115"/>
      <c r="Q110" s="57"/>
    </row>
    <row r="111" s="1" customFormat="1" ht="19.4" customHeight="1" spans="1:17">
      <c r="A111" s="24"/>
      <c r="B111" s="65"/>
      <c r="C111" s="65"/>
      <c r="D111" s="65"/>
      <c r="E111" s="99"/>
      <c r="F111" s="100"/>
      <c r="G111" s="99"/>
      <c r="H111" s="65"/>
      <c r="I111" s="115"/>
      <c r="J111" s="115"/>
      <c r="K111" s="65"/>
      <c r="L111" s="115"/>
      <c r="M111" s="115"/>
      <c r="N111" s="115"/>
      <c r="O111" s="115"/>
      <c r="P111" s="115"/>
      <c r="Q111" s="57"/>
    </row>
    <row r="112" s="1" customFormat="1" ht="19.4" customHeight="1" spans="1:17">
      <c r="A112" s="24"/>
      <c r="B112" s="65"/>
      <c r="C112" s="65"/>
      <c r="D112" s="65"/>
      <c r="E112" s="99"/>
      <c r="F112" s="100"/>
      <c r="G112" s="99"/>
      <c r="H112" s="65"/>
      <c r="I112" s="115"/>
      <c r="J112" s="115"/>
      <c r="K112" s="65"/>
      <c r="L112" s="115"/>
      <c r="M112" s="115"/>
      <c r="N112" s="115"/>
      <c r="O112" s="115"/>
      <c r="P112" s="115"/>
      <c r="Q112" s="57"/>
    </row>
    <row r="113" s="1" customFormat="1" ht="19.4" customHeight="1" spans="1:17">
      <c r="A113" s="9" t="s">
        <v>417</v>
      </c>
      <c r="B113" s="101" t="s">
        <v>418</v>
      </c>
      <c r="C113" s="101"/>
      <c r="D113" s="102"/>
      <c r="E113" s="101"/>
      <c r="F113" s="101"/>
      <c r="G113" s="11"/>
      <c r="H113" s="30"/>
      <c r="I113" s="10"/>
      <c r="J113" s="11"/>
      <c r="K113" s="11"/>
      <c r="L113" s="10"/>
      <c r="M113" s="11"/>
      <c r="N113" s="10"/>
      <c r="O113" s="11"/>
      <c r="P113" s="10"/>
      <c r="Q113" s="48">
        <f>SUM(Q2:Q112)</f>
        <v>10300</v>
      </c>
    </row>
    <row r="114" s="1" customFormat="1" ht="19.4" customHeight="1" spans="1:17">
      <c r="A114"/>
      <c r="B114"/>
      <c r="C114"/>
      <c r="D114"/>
      <c r="E114"/>
      <c r="F114"/>
      <c r="G114"/>
      <c r="H114" s="13"/>
      <c r="I114"/>
      <c r="J114"/>
      <c r="K114"/>
      <c r="L114"/>
      <c r="M114"/>
      <c r="N114"/>
      <c r="O114"/>
      <c r="P114"/>
      <c r="Q114" s="14"/>
    </row>
    <row r="115" s="1" customFormat="1" ht="19.4" customHeight="1" spans="1:17">
      <c r="A115"/>
      <c r="B115"/>
      <c r="C115"/>
      <c r="D115"/>
      <c r="E115"/>
      <c r="F115"/>
      <c r="G115"/>
      <c r="H115" s="13"/>
      <c r="I115"/>
      <c r="J115"/>
      <c r="K115"/>
      <c r="L115"/>
      <c r="M115"/>
      <c r="N115"/>
      <c r="O115"/>
      <c r="P115"/>
      <c r="Q115" s="14"/>
    </row>
    <row r="116" s="1" customFormat="1" ht="19.4" customHeight="1" spans="1:17">
      <c r="A116"/>
      <c r="B116"/>
      <c r="C116"/>
      <c r="D116"/>
      <c r="E116"/>
      <c r="F116"/>
      <c r="G116"/>
      <c r="H116" s="13"/>
      <c r="I116"/>
      <c r="J116"/>
      <c r="K116"/>
      <c r="L116"/>
      <c r="M116"/>
      <c r="N116"/>
      <c r="O116"/>
      <c r="P116"/>
      <c r="Q116" s="14"/>
    </row>
    <row r="117" s="1" customFormat="1" ht="19.5" customHeight="1" spans="1:17">
      <c r="A117"/>
      <c r="B117"/>
      <c r="C117"/>
      <c r="D117"/>
      <c r="E117"/>
      <c r="F117"/>
      <c r="G117"/>
      <c r="H117" s="13"/>
      <c r="I117"/>
      <c r="J117"/>
      <c r="K117"/>
      <c r="L117"/>
      <c r="M117"/>
      <c r="N117"/>
      <c r="O117"/>
      <c r="P117"/>
      <c r="Q117" s="14"/>
    </row>
    <row r="118" s="1" customFormat="1" ht="19.5" customHeight="1" spans="1:17">
      <c r="A118"/>
      <c r="B118"/>
      <c r="C118"/>
      <c r="D118"/>
      <c r="E118"/>
      <c r="F118"/>
      <c r="G118"/>
      <c r="H118" s="13"/>
      <c r="I118"/>
      <c r="J118"/>
      <c r="K118"/>
      <c r="L118"/>
      <c r="M118"/>
      <c r="N118"/>
      <c r="O118"/>
      <c r="P118"/>
      <c r="Q118" s="14"/>
    </row>
    <row r="119" s="1" customFormat="1" ht="19.5" customHeight="1" spans="1:17">
      <c r="A119"/>
      <c r="B119"/>
      <c r="C119"/>
      <c r="D119"/>
      <c r="E119"/>
      <c r="F119"/>
      <c r="G119"/>
      <c r="H119" s="13"/>
      <c r="I119"/>
      <c r="J119"/>
      <c r="K119"/>
      <c r="L119"/>
      <c r="M119"/>
      <c r="N119"/>
      <c r="O119"/>
      <c r="P119"/>
      <c r="Q119" s="14"/>
    </row>
    <row r="120" s="1" customFormat="1" ht="20" customHeight="1" spans="1:17">
      <c r="A120"/>
      <c r="B120"/>
      <c r="C120"/>
      <c r="D120"/>
      <c r="E120"/>
      <c r="F120"/>
      <c r="G120"/>
      <c r="H120" s="13"/>
      <c r="I120"/>
      <c r="J120"/>
      <c r="K120"/>
      <c r="L120"/>
      <c r="M120"/>
      <c r="N120"/>
      <c r="O120"/>
      <c r="P120"/>
      <c r="Q120" s="14"/>
    </row>
    <row r="121" s="1" customFormat="1" ht="20" customHeight="1" spans="1:17">
      <c r="A121"/>
      <c r="B121"/>
      <c r="C121"/>
      <c r="D121"/>
      <c r="E121"/>
      <c r="F121"/>
      <c r="G121"/>
      <c r="H121" s="13"/>
      <c r="I121"/>
      <c r="J121"/>
      <c r="K121"/>
      <c r="L121"/>
      <c r="M121"/>
      <c r="N121"/>
      <c r="O121"/>
      <c r="P121"/>
      <c r="Q121" s="14"/>
    </row>
    <row r="122" s="1" customFormat="1" ht="21" customHeight="1" spans="1:17">
      <c r="A122"/>
      <c r="B122"/>
      <c r="C122"/>
      <c r="D122"/>
      <c r="E122"/>
      <c r="F122"/>
      <c r="G122"/>
      <c r="H122" s="13"/>
      <c r="I122"/>
      <c r="J122"/>
      <c r="K122"/>
      <c r="L122"/>
      <c r="M122"/>
      <c r="N122"/>
      <c r="O122"/>
      <c r="P122"/>
      <c r="Q122" s="14"/>
    </row>
    <row r="123" s="1" customFormat="1" ht="21" customHeight="1" spans="1:17">
      <c r="A123"/>
      <c r="B123"/>
      <c r="C123"/>
      <c r="D123"/>
      <c r="E123"/>
      <c r="F123"/>
      <c r="G123"/>
      <c r="H123" s="13"/>
      <c r="I123"/>
      <c r="J123"/>
      <c r="K123"/>
      <c r="L123"/>
      <c r="M123"/>
      <c r="N123"/>
      <c r="O123"/>
      <c r="P123"/>
      <c r="Q123" s="14"/>
    </row>
    <row r="124" s="1" customFormat="1" ht="21" customHeight="1" spans="1:17">
      <c r="A124"/>
      <c r="B124"/>
      <c r="C124"/>
      <c r="D124"/>
      <c r="E124"/>
      <c r="F124"/>
      <c r="G124"/>
      <c r="H124" s="13"/>
      <c r="I124"/>
      <c r="J124"/>
      <c r="K124"/>
      <c r="L124"/>
      <c r="M124"/>
      <c r="N124"/>
      <c r="O124"/>
      <c r="P124"/>
      <c r="Q124" s="14"/>
    </row>
    <row r="125" s="1" customFormat="1" ht="21" customHeight="1" spans="1:17">
      <c r="A125"/>
      <c r="B125"/>
      <c r="C125"/>
      <c r="D125"/>
      <c r="E125"/>
      <c r="F125"/>
      <c r="G125"/>
      <c r="H125" s="13"/>
      <c r="I125"/>
      <c r="J125"/>
      <c r="K125"/>
      <c r="L125"/>
      <c r="M125"/>
      <c r="N125"/>
      <c r="O125"/>
      <c r="P125"/>
      <c r="Q125" s="14"/>
    </row>
    <row r="126" s="1" customFormat="1" ht="21" customHeight="1" spans="1:17">
      <c r="A126"/>
      <c r="B126"/>
      <c r="C126"/>
      <c r="D126"/>
      <c r="E126"/>
      <c r="F126"/>
      <c r="G126"/>
      <c r="H126" s="13"/>
      <c r="I126"/>
      <c r="J126"/>
      <c r="K126"/>
      <c r="L126"/>
      <c r="M126"/>
      <c r="N126"/>
      <c r="O126"/>
      <c r="P126"/>
      <c r="Q126" s="14"/>
    </row>
    <row r="127" s="1" customFormat="1" ht="21" customHeight="1" spans="1:17">
      <c r="A127"/>
      <c r="B127"/>
      <c r="C127"/>
      <c r="D127"/>
      <c r="E127"/>
      <c r="F127"/>
      <c r="G127"/>
      <c r="H127" s="13"/>
      <c r="I127"/>
      <c r="J127"/>
      <c r="K127"/>
      <c r="L127"/>
      <c r="M127"/>
      <c r="N127"/>
      <c r="O127"/>
      <c r="P127"/>
      <c r="Q127" s="14"/>
    </row>
    <row r="128" s="1" customFormat="1" ht="21" customHeight="1" spans="1:17">
      <c r="A128"/>
      <c r="B128"/>
      <c r="C128"/>
      <c r="D128"/>
      <c r="E128"/>
      <c r="F128"/>
      <c r="G128"/>
      <c r="H128" s="13"/>
      <c r="I128"/>
      <c r="J128"/>
      <c r="K128"/>
      <c r="L128"/>
      <c r="M128"/>
      <c r="N128"/>
      <c r="O128"/>
      <c r="P128"/>
      <c r="Q128" s="14"/>
    </row>
    <row r="129" s="1" customFormat="1" ht="21" customHeight="1" spans="1:17">
      <c r="A129"/>
      <c r="B129"/>
      <c r="C129"/>
      <c r="D129"/>
      <c r="E129"/>
      <c r="F129"/>
      <c r="G129"/>
      <c r="H129" s="13"/>
      <c r="I129"/>
      <c r="J129"/>
      <c r="K129"/>
      <c r="L129"/>
      <c r="M129"/>
      <c r="N129"/>
      <c r="O129"/>
      <c r="P129"/>
      <c r="Q129" s="14"/>
    </row>
    <row r="130" s="1" customFormat="1" ht="21" customHeight="1" spans="1:17">
      <c r="A130"/>
      <c r="B130"/>
      <c r="C130"/>
      <c r="D130"/>
      <c r="E130"/>
      <c r="F130"/>
      <c r="G130"/>
      <c r="H130" s="13"/>
      <c r="I130"/>
      <c r="J130"/>
      <c r="K130"/>
      <c r="L130"/>
      <c r="M130"/>
      <c r="N130"/>
      <c r="O130"/>
      <c r="P130"/>
      <c r="Q130" s="14"/>
    </row>
    <row r="131" s="1" customFormat="1" ht="21" customHeight="1" spans="1:17">
      <c r="A131"/>
      <c r="B131"/>
      <c r="C131"/>
      <c r="D131"/>
      <c r="E131"/>
      <c r="F131"/>
      <c r="G131"/>
      <c r="H131" s="13"/>
      <c r="I131"/>
      <c r="J131"/>
      <c r="K131"/>
      <c r="L131"/>
      <c r="M131"/>
      <c r="N131"/>
      <c r="O131"/>
      <c r="P131"/>
      <c r="Q131" s="14"/>
    </row>
    <row r="132" s="1" customFormat="1" ht="21" customHeight="1" spans="1:17">
      <c r="A132"/>
      <c r="B132"/>
      <c r="C132"/>
      <c r="D132"/>
      <c r="E132"/>
      <c r="F132"/>
      <c r="G132"/>
      <c r="H132" s="13"/>
      <c r="I132"/>
      <c r="J132"/>
      <c r="K132"/>
      <c r="L132"/>
      <c r="M132"/>
      <c r="N132"/>
      <c r="O132"/>
      <c r="P132"/>
      <c r="Q132" s="14"/>
    </row>
    <row r="133" s="1" customFormat="1" ht="21" customHeight="1" spans="1:17">
      <c r="A133"/>
      <c r="B133"/>
      <c r="C133"/>
      <c r="D133"/>
      <c r="E133"/>
      <c r="F133"/>
      <c r="G133"/>
      <c r="H133" s="13"/>
      <c r="I133"/>
      <c r="J133"/>
      <c r="K133"/>
      <c r="L133"/>
      <c r="M133"/>
      <c r="N133"/>
      <c r="O133"/>
      <c r="P133"/>
      <c r="Q133" s="14"/>
    </row>
    <row r="134" s="1" customFormat="1" ht="21" customHeight="1" spans="1:17">
      <c r="A134"/>
      <c r="B134"/>
      <c r="C134"/>
      <c r="D134"/>
      <c r="E134"/>
      <c r="F134"/>
      <c r="G134"/>
      <c r="H134" s="13"/>
      <c r="I134"/>
      <c r="J134"/>
      <c r="K134"/>
      <c r="L134"/>
      <c r="M134"/>
      <c r="N134"/>
      <c r="O134"/>
      <c r="P134"/>
      <c r="Q134" s="14"/>
    </row>
    <row r="135" s="1" customFormat="1" ht="21" customHeight="1" spans="1:17">
      <c r="A135"/>
      <c r="B135"/>
      <c r="C135"/>
      <c r="D135"/>
      <c r="E135"/>
      <c r="F135"/>
      <c r="G135"/>
      <c r="H135" s="13"/>
      <c r="I135"/>
      <c r="J135"/>
      <c r="K135"/>
      <c r="L135"/>
      <c r="M135"/>
      <c r="N135"/>
      <c r="O135"/>
      <c r="P135"/>
      <c r="Q135" s="14"/>
    </row>
    <row r="136" s="1" customFormat="1" ht="21" customHeight="1" spans="1:17">
      <c r="A136"/>
      <c r="B136"/>
      <c r="C136"/>
      <c r="D136"/>
      <c r="E136"/>
      <c r="F136"/>
      <c r="G136"/>
      <c r="H136" s="13"/>
      <c r="I136"/>
      <c r="J136"/>
      <c r="K136"/>
      <c r="L136"/>
      <c r="M136"/>
      <c r="N136"/>
      <c r="O136"/>
      <c r="P136"/>
      <c r="Q136" s="14"/>
    </row>
    <row r="137" s="1" customFormat="1" ht="21" customHeight="1" spans="1:17">
      <c r="A137"/>
      <c r="B137"/>
      <c r="C137"/>
      <c r="D137"/>
      <c r="E137"/>
      <c r="F137"/>
      <c r="G137"/>
      <c r="H137" s="13"/>
      <c r="I137"/>
      <c r="J137"/>
      <c r="K137"/>
      <c r="L137"/>
      <c r="M137"/>
      <c r="N137"/>
      <c r="O137"/>
      <c r="P137"/>
      <c r="Q137" s="14"/>
    </row>
    <row r="138" s="1" customFormat="1" ht="21" customHeight="1" spans="1:17">
      <c r="A138"/>
      <c r="B138"/>
      <c r="C138"/>
      <c r="D138"/>
      <c r="E138"/>
      <c r="F138"/>
      <c r="G138"/>
      <c r="H138" s="13"/>
      <c r="I138"/>
      <c r="J138"/>
      <c r="K138"/>
      <c r="L138"/>
      <c r="M138"/>
      <c r="N138"/>
      <c r="O138"/>
      <c r="P138"/>
      <c r="Q138" s="14"/>
    </row>
    <row r="139" s="1" customFormat="1" ht="21" customHeight="1" spans="1:17">
      <c r="A139"/>
      <c r="B139"/>
      <c r="C139"/>
      <c r="D139"/>
      <c r="E139"/>
      <c r="F139"/>
      <c r="G139"/>
      <c r="H139" s="13"/>
      <c r="I139"/>
      <c r="J139"/>
      <c r="K139"/>
      <c r="L139"/>
      <c r="M139"/>
      <c r="N139"/>
      <c r="O139"/>
      <c r="P139"/>
      <c r="Q139" s="14"/>
    </row>
    <row r="140" s="1" customFormat="1" ht="21" customHeight="1" spans="1:17">
      <c r="A140"/>
      <c r="B140"/>
      <c r="C140"/>
      <c r="D140"/>
      <c r="E140"/>
      <c r="F140"/>
      <c r="G140"/>
      <c r="H140" s="13"/>
      <c r="I140"/>
      <c r="J140"/>
      <c r="K140"/>
      <c r="L140"/>
      <c r="M140"/>
      <c r="N140"/>
      <c r="O140"/>
      <c r="P140"/>
      <c r="Q140" s="14"/>
    </row>
    <row r="141" s="1" customFormat="1" ht="39" customHeight="1" spans="1:17">
      <c r="A141"/>
      <c r="B141"/>
      <c r="C141"/>
      <c r="D141"/>
      <c r="E141"/>
      <c r="F141"/>
      <c r="G141"/>
      <c r="H141" s="13"/>
      <c r="I141"/>
      <c r="J141"/>
      <c r="K141"/>
      <c r="L141"/>
      <c r="M141"/>
      <c r="N141"/>
      <c r="O141"/>
      <c r="P141"/>
      <c r="Q141" s="14"/>
    </row>
  </sheetData>
  <mergeCells count="16">
    <mergeCell ref="A1:Q1"/>
    <mergeCell ref="A2:F2"/>
    <mergeCell ref="I2:Q2"/>
    <mergeCell ref="I3:J3"/>
    <mergeCell ref="K3:L3"/>
    <mergeCell ref="M3:N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Q3:Q4"/>
  </mergeCells>
  <conditionalFormatting sqref="F5">
    <cfRule type="duplicateValues" dxfId="0" priority="13"/>
  </conditionalFormatting>
  <conditionalFormatting sqref="E71">
    <cfRule type="duplicateValues" dxfId="1" priority="16"/>
  </conditionalFormatting>
  <conditionalFormatting sqref="E73">
    <cfRule type="duplicateValues" dxfId="1" priority="1"/>
  </conditionalFormatting>
  <conditionalFormatting sqref="G85">
    <cfRule type="expression" dxfId="2" priority="6">
      <formula>AND(COUNTIF($G$5:$G$11,G85)+COUNTIF($G$13,G85)&gt;1,NOT(ISBLANK(G85)))</formula>
    </cfRule>
  </conditionalFormatting>
  <conditionalFormatting sqref="C87">
    <cfRule type="duplicateValues" dxfId="1" priority="3"/>
  </conditionalFormatting>
  <conditionalFormatting sqref="E87">
    <cfRule type="duplicateValues" dxfId="1" priority="2"/>
  </conditionalFormatting>
  <conditionalFormatting sqref="G89">
    <cfRule type="duplicateValues" dxfId="1" priority="9"/>
  </conditionalFormatting>
  <conditionalFormatting sqref="E90">
    <cfRule type="duplicateValues" dxfId="1" priority="4"/>
  </conditionalFormatting>
  <conditionalFormatting sqref="G90">
    <cfRule type="expression" dxfId="2" priority="5">
      <formula>AND(COUNTIF($G$5:$G$11,G90)+COUNTIF($G$12,G90)&gt;1,NOT(ISBLANK(G90)))</formula>
    </cfRule>
  </conditionalFormatting>
  <conditionalFormatting sqref="H5 H79:H82 H99 H101 H103 H105:H106">
    <cfRule type="duplicateValues" dxfId="0" priority="12"/>
  </conditionalFormatting>
  <conditionalFormatting sqref="E65:E70 E72 E74:E77">
    <cfRule type="duplicateValues" dxfId="1" priority="17"/>
  </conditionalFormatting>
  <conditionalFormatting sqref="E83:E86 E88:E89">
    <cfRule type="duplicateValues" dxfId="1" priority="10"/>
  </conditionalFormatting>
  <conditionalFormatting sqref="G83:G84 G86 G88">
    <cfRule type="expression" dxfId="2" priority="11">
      <formula>AND(COUNTIF($G$5:$G$11,G83)+COUNTIF($G$12,G83)&gt;1,NOT(ISBLANK(G83)))</formula>
    </cfRule>
  </conditionalFormatting>
  <printOptions horizontalCentered="1" verticalCentered="1"/>
  <pageMargins left="0.554166666666667" right="0.554166666666667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E6" sqref="E6"/>
    </sheetView>
  </sheetViews>
  <sheetFormatPr defaultColWidth="9" defaultRowHeight="13.5"/>
  <cols>
    <col min="1" max="1" width="16.375" customWidth="1"/>
    <col min="2" max="4" width="10.125" customWidth="1"/>
    <col min="5" max="5" width="12.75" customWidth="1"/>
    <col min="6" max="6" width="11.5" customWidth="1"/>
    <col min="7" max="7" width="11" customWidth="1"/>
    <col min="8" max="8" width="10.75" customWidth="1"/>
    <col min="9" max="9" width="10.25" customWidth="1"/>
    <col min="10" max="10" width="10.125" customWidth="1"/>
    <col min="11" max="11" width="11.125" customWidth="1"/>
    <col min="12" max="12" width="9.875" customWidth="1"/>
  </cols>
  <sheetData>
    <row r="1" ht="51" customHeight="1" spans="1:12">
      <c r="A1" s="2" t="s">
        <v>419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" customHeight="1" spans="1:12">
      <c r="A2" s="3" t="s">
        <v>1</v>
      </c>
      <c r="B2" s="3"/>
      <c r="C2" s="3"/>
      <c r="D2" s="3"/>
      <c r="E2" s="1" t="s">
        <v>420</v>
      </c>
      <c r="F2" s="1"/>
      <c r="G2" s="1"/>
      <c r="H2" s="1"/>
      <c r="I2" s="1"/>
      <c r="J2" s="1"/>
      <c r="K2" s="1"/>
      <c r="L2" s="1"/>
    </row>
    <row r="3" ht="39" customHeight="1" spans="1:12">
      <c r="A3" s="4" t="s">
        <v>421</v>
      </c>
      <c r="B3" s="4" t="s">
        <v>422</v>
      </c>
      <c r="C3" s="4" t="s">
        <v>423</v>
      </c>
      <c r="D3" s="5" t="s">
        <v>424</v>
      </c>
      <c r="E3" s="4" t="s">
        <v>11</v>
      </c>
      <c r="F3" s="4"/>
      <c r="G3" s="6" t="s">
        <v>12</v>
      </c>
      <c r="H3" s="4"/>
      <c r="I3" s="6" t="s">
        <v>13</v>
      </c>
      <c r="J3" s="4"/>
      <c r="K3" s="6" t="s">
        <v>14</v>
      </c>
      <c r="L3" s="4"/>
    </row>
    <row r="4" ht="55" customHeight="1" spans="1:12">
      <c r="A4" s="7"/>
      <c r="B4" s="7"/>
      <c r="C4" s="7"/>
      <c r="D4" s="5"/>
      <c r="E4" s="8" t="s">
        <v>16</v>
      </c>
      <c r="F4" s="8" t="s">
        <v>17</v>
      </c>
      <c r="G4" s="8" t="s">
        <v>16</v>
      </c>
      <c r="H4" s="8" t="s">
        <v>17</v>
      </c>
      <c r="I4" s="8" t="s">
        <v>16</v>
      </c>
      <c r="J4" s="8" t="s">
        <v>17</v>
      </c>
      <c r="K4" s="8" t="s">
        <v>16</v>
      </c>
      <c r="L4" s="8" t="s">
        <v>17</v>
      </c>
    </row>
    <row r="5" s="1" customFormat="1" ht="28" customHeight="1" spans="1:12">
      <c r="A5" s="9" t="s">
        <v>425</v>
      </c>
      <c r="B5" s="9">
        <v>2</v>
      </c>
      <c r="C5" s="9">
        <v>100</v>
      </c>
      <c r="D5" s="9">
        <v>200</v>
      </c>
      <c r="E5" s="10"/>
      <c r="F5" s="11"/>
      <c r="G5" s="11"/>
      <c r="H5" s="12">
        <v>1</v>
      </c>
      <c r="I5" s="11"/>
      <c r="J5" s="10"/>
      <c r="K5" s="11"/>
      <c r="L5" s="10">
        <v>1</v>
      </c>
    </row>
    <row r="6" s="1" customFormat="1" ht="28" customHeight="1" spans="1:12">
      <c r="A6" s="9" t="s">
        <v>426</v>
      </c>
      <c r="B6" s="9">
        <v>46</v>
      </c>
      <c r="C6" s="9">
        <v>100</v>
      </c>
      <c r="D6" s="9">
        <v>4600</v>
      </c>
      <c r="E6" s="10">
        <v>12</v>
      </c>
      <c r="F6" s="11">
        <v>15</v>
      </c>
      <c r="G6" s="11">
        <v>19</v>
      </c>
      <c r="H6" s="10"/>
      <c r="I6" s="11"/>
      <c r="J6" s="10"/>
      <c r="K6" s="11"/>
      <c r="L6" s="10"/>
    </row>
    <row r="7" s="1" customFormat="1" ht="28" customHeight="1" spans="1:12">
      <c r="A7" s="9" t="s">
        <v>427</v>
      </c>
      <c r="B7" s="9">
        <v>10</v>
      </c>
      <c r="C7" s="9">
        <v>100</v>
      </c>
      <c r="D7" s="9">
        <v>1000</v>
      </c>
      <c r="E7" s="10">
        <v>6</v>
      </c>
      <c r="F7" s="11">
        <v>2</v>
      </c>
      <c r="G7" s="11">
        <v>2</v>
      </c>
      <c r="H7" s="10"/>
      <c r="I7" s="11"/>
      <c r="J7" s="10"/>
      <c r="K7" s="11"/>
      <c r="L7" s="10"/>
    </row>
    <row r="8" s="1" customFormat="1" ht="28" customHeight="1" spans="1:12">
      <c r="A8" s="9" t="s">
        <v>428</v>
      </c>
      <c r="B8" s="9">
        <v>2</v>
      </c>
      <c r="C8" s="9">
        <v>100</v>
      </c>
      <c r="D8" s="9">
        <v>200</v>
      </c>
      <c r="E8" s="10">
        <v>2</v>
      </c>
      <c r="F8" s="11"/>
      <c r="G8" s="11"/>
      <c r="H8" s="10"/>
      <c r="I8" s="11"/>
      <c r="J8" s="10"/>
      <c r="K8" s="11"/>
      <c r="L8" s="10"/>
    </row>
    <row r="9" s="1" customFormat="1" ht="28" customHeight="1" spans="1:12">
      <c r="A9" s="9" t="s">
        <v>429</v>
      </c>
      <c r="B9" s="9">
        <v>13</v>
      </c>
      <c r="C9" s="9">
        <v>100</v>
      </c>
      <c r="D9" s="9">
        <v>1300</v>
      </c>
      <c r="E9" s="10">
        <v>5</v>
      </c>
      <c r="F9" s="11">
        <v>4</v>
      </c>
      <c r="G9" s="11">
        <v>4</v>
      </c>
      <c r="H9" s="10"/>
      <c r="I9" s="11"/>
      <c r="J9" s="10"/>
      <c r="K9" s="11">
        <v>1</v>
      </c>
      <c r="L9" s="10"/>
    </row>
    <row r="10" s="1" customFormat="1" ht="28" customHeight="1" spans="1:12">
      <c r="A10" s="9" t="s">
        <v>430</v>
      </c>
      <c r="B10" s="9">
        <v>5</v>
      </c>
      <c r="C10" s="9">
        <v>100</v>
      </c>
      <c r="D10" s="9">
        <v>500</v>
      </c>
      <c r="E10" s="10"/>
      <c r="F10" s="11"/>
      <c r="G10" s="11">
        <v>5</v>
      </c>
      <c r="H10" s="10"/>
      <c r="I10" s="11"/>
      <c r="J10" s="10"/>
      <c r="K10" s="11"/>
      <c r="L10" s="10"/>
    </row>
    <row r="11" s="1" customFormat="1" ht="28" customHeight="1" spans="1:12">
      <c r="A11" s="9" t="s">
        <v>431</v>
      </c>
      <c r="B11" s="9">
        <v>16</v>
      </c>
      <c r="C11" s="9">
        <v>100</v>
      </c>
      <c r="D11" s="9">
        <v>1600</v>
      </c>
      <c r="E11" s="10">
        <v>3</v>
      </c>
      <c r="F11" s="11">
        <v>9</v>
      </c>
      <c r="G11" s="11">
        <v>4</v>
      </c>
      <c r="H11" s="10"/>
      <c r="I11" s="11"/>
      <c r="J11" s="10"/>
      <c r="K11" s="11"/>
      <c r="L11" s="10"/>
    </row>
    <row r="12" s="1" customFormat="1" ht="28" customHeight="1" spans="1:12">
      <c r="A12" s="9" t="s">
        <v>432</v>
      </c>
      <c r="B12" s="9">
        <v>1</v>
      </c>
      <c r="C12" s="9">
        <v>100</v>
      </c>
      <c r="D12" s="9">
        <v>100</v>
      </c>
      <c r="E12" s="10"/>
      <c r="F12" s="11">
        <v>1</v>
      </c>
      <c r="G12" s="11"/>
      <c r="H12" s="10"/>
      <c r="I12" s="11"/>
      <c r="J12" s="10"/>
      <c r="K12" s="11"/>
      <c r="L12" s="10"/>
    </row>
    <row r="13" s="1" customFormat="1" ht="28" customHeight="1" spans="1:12">
      <c r="A13" s="9" t="s">
        <v>433</v>
      </c>
      <c r="B13" s="9">
        <v>8</v>
      </c>
      <c r="C13" s="9">
        <v>100</v>
      </c>
      <c r="D13" s="9">
        <v>800</v>
      </c>
      <c r="E13" s="10"/>
      <c r="F13" s="11"/>
      <c r="G13" s="11">
        <v>8</v>
      </c>
      <c r="H13" s="10"/>
      <c r="I13" s="11"/>
      <c r="J13" s="10"/>
      <c r="K13" s="11"/>
      <c r="L13" s="10"/>
    </row>
    <row r="14" s="1" customFormat="1" ht="28" customHeight="1" spans="1:12">
      <c r="A14" s="9" t="s">
        <v>434</v>
      </c>
      <c r="B14" s="9"/>
      <c r="C14" s="9"/>
      <c r="D14" s="9"/>
      <c r="E14" s="10"/>
      <c r="F14" s="11"/>
      <c r="G14" s="11"/>
      <c r="H14" s="10"/>
      <c r="I14" s="11"/>
      <c r="J14" s="10"/>
      <c r="K14" s="11"/>
      <c r="L14" s="10"/>
    </row>
    <row r="15" s="1" customFormat="1" ht="28" customHeight="1" spans="1:12">
      <c r="A15" s="9" t="s">
        <v>417</v>
      </c>
      <c r="B15" s="9">
        <f>SUM(B5:B14)</f>
        <v>103</v>
      </c>
      <c r="C15" s="9"/>
      <c r="D15" s="9">
        <f>SUM(D5:D14)</f>
        <v>10300</v>
      </c>
      <c r="E15" s="10">
        <f>SUM(E5:E14)</f>
        <v>28</v>
      </c>
      <c r="F15" s="11">
        <f>SUM(F5:F14)</f>
        <v>31</v>
      </c>
      <c r="G15" s="11">
        <f>SUM(G5:G14)</f>
        <v>42</v>
      </c>
      <c r="H15" s="10">
        <f>SUM(H5:H14)</f>
        <v>1</v>
      </c>
      <c r="I15" s="11"/>
      <c r="J15" s="10"/>
      <c r="K15" s="11"/>
      <c r="L15" s="10">
        <v>1</v>
      </c>
    </row>
  </sheetData>
  <mergeCells count="10">
    <mergeCell ref="A1:L1"/>
    <mergeCell ref="E2:L2"/>
    <mergeCell ref="E3:F3"/>
    <mergeCell ref="G3:H3"/>
    <mergeCell ref="I3:J3"/>
    <mergeCell ref="K3:L3"/>
    <mergeCell ref="A3:A4"/>
    <mergeCell ref="B3:B4"/>
    <mergeCell ref="C3:C4"/>
    <mergeCell ref="D3:D4"/>
  </mergeCells>
  <printOptions horizontalCentered="1" verticalCentered="1"/>
  <pageMargins left="0.554166666666667" right="0.554166666666667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正式花名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</cp:lastModifiedBy>
  <cp:revision>1</cp:revision>
  <dcterms:created xsi:type="dcterms:W3CDTF">2017-05-27T02:23:00Z</dcterms:created>
  <cp:lastPrinted>2018-06-21T08:13:00Z</cp:lastPrinted>
  <dcterms:modified xsi:type="dcterms:W3CDTF">2025-09-18T07:04:35Z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false</vt:bool>
  </property>
  <property fmtid="{D5CDD505-2E9C-101B-9397-08002B2CF9AE}" pid="4" name="ICV">
    <vt:lpwstr>B8C7B6ABBE0D4AFC9744CF31CA22A01B_13</vt:lpwstr>
  </property>
</Properties>
</file>